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 iterate="1"/>
</workbook>
</file>

<file path=xl/calcChain.xml><?xml version="1.0" encoding="utf-8"?>
<calcChain xmlns="http://schemas.openxmlformats.org/spreadsheetml/2006/main">
  <c r="D29" i="1"/>
  <c r="D25"/>
  <c r="D20"/>
  <c r="D7"/>
  <c r="D6" l="1"/>
  <c r="D9"/>
  <c r="D11"/>
  <c r="D14"/>
  <c r="D16"/>
</calcChain>
</file>

<file path=xl/sharedStrings.xml><?xml version="1.0" encoding="utf-8"?>
<sst xmlns="http://schemas.openxmlformats.org/spreadsheetml/2006/main" count="58" uniqueCount="40">
  <si>
    <t>2019年中央补助地方公共文化服务体系建设专项资金分配表</t>
    <phoneticPr fontId="1" type="noConversion"/>
  </si>
  <si>
    <t>附件：</t>
    <phoneticPr fontId="1" type="noConversion"/>
  </si>
  <si>
    <t>单位</t>
    <phoneticPr fontId="1" type="noConversion"/>
  </si>
  <si>
    <t>项目名称</t>
    <phoneticPr fontId="1" type="noConversion"/>
  </si>
  <si>
    <t>资金使用单位</t>
    <phoneticPr fontId="1" type="noConversion"/>
  </si>
  <si>
    <t>安排金额</t>
    <phoneticPr fontId="1" type="noConversion"/>
  </si>
  <si>
    <t>备注</t>
    <phoneticPr fontId="1" type="noConversion"/>
  </si>
  <si>
    <t>金额单位：万元</t>
    <phoneticPr fontId="1" type="noConversion"/>
  </si>
  <si>
    <t>市本级</t>
    <phoneticPr fontId="1" type="noConversion"/>
  </si>
  <si>
    <t>粤东西北地区县级以上文化馆提质增效补助</t>
    <phoneticPr fontId="1" type="noConversion"/>
  </si>
  <si>
    <t>江门市文化馆</t>
    <phoneticPr fontId="1" type="noConversion"/>
  </si>
  <si>
    <t>蓬江区</t>
    <phoneticPr fontId="1" type="noConversion"/>
  </si>
  <si>
    <t>蓬江区文化馆</t>
    <phoneticPr fontId="1" type="noConversion"/>
  </si>
  <si>
    <t>文化馆总分馆制建设</t>
    <phoneticPr fontId="1" type="noConversion"/>
  </si>
  <si>
    <t>江海区文广旅体局</t>
    <phoneticPr fontId="1" type="noConversion"/>
  </si>
  <si>
    <t>江海区</t>
    <phoneticPr fontId="1" type="noConversion"/>
  </si>
  <si>
    <t>江海区文化馆</t>
    <phoneticPr fontId="1" type="noConversion"/>
  </si>
  <si>
    <t>新会区</t>
    <phoneticPr fontId="1" type="noConversion"/>
  </si>
  <si>
    <t>新会区文化馆</t>
    <phoneticPr fontId="1" type="noConversion"/>
  </si>
  <si>
    <t>鹤山市</t>
    <phoneticPr fontId="1" type="noConversion"/>
  </si>
  <si>
    <t>图书馆总分馆制建设</t>
    <phoneticPr fontId="1" type="noConversion"/>
  </si>
  <si>
    <t>鹤山市文化馆</t>
    <phoneticPr fontId="1" type="noConversion"/>
  </si>
  <si>
    <t>鹤山市文广旅体局</t>
    <phoneticPr fontId="1" type="noConversion"/>
  </si>
  <si>
    <t>台山市</t>
    <phoneticPr fontId="1" type="noConversion"/>
  </si>
  <si>
    <t>台山市市文化馆</t>
    <phoneticPr fontId="1" type="noConversion"/>
  </si>
  <si>
    <t>台山市文广旅体局</t>
    <phoneticPr fontId="1" type="noConversion"/>
  </si>
  <si>
    <t>推进“民间文化艺术之乡”建设</t>
    <phoneticPr fontId="1" type="noConversion"/>
  </si>
  <si>
    <t>开平市</t>
    <phoneticPr fontId="1" type="noConversion"/>
  </si>
  <si>
    <t>粤东西北地区县级以上文化馆提质增效补助</t>
    <phoneticPr fontId="1" type="noConversion"/>
  </si>
  <si>
    <t>开平市市文化馆</t>
    <phoneticPr fontId="1" type="noConversion"/>
  </si>
  <si>
    <t>推进“民间文化艺术之乡”建设</t>
    <phoneticPr fontId="1" type="noConversion"/>
  </si>
  <si>
    <t>开平市文广旅体局</t>
    <phoneticPr fontId="1" type="noConversion"/>
  </si>
  <si>
    <t>恩平市</t>
    <phoneticPr fontId="1" type="noConversion"/>
  </si>
  <si>
    <t>恩平市文化馆</t>
    <phoneticPr fontId="1" type="noConversion"/>
  </si>
  <si>
    <t>恩平市文广旅体局</t>
    <phoneticPr fontId="1" type="noConversion"/>
  </si>
  <si>
    <t>江门市</t>
    <phoneticPr fontId="1" type="noConversion"/>
  </si>
  <si>
    <t>文化馆总分馆制建设</t>
    <phoneticPr fontId="1" type="noConversion"/>
  </si>
  <si>
    <t>台山市文广旅体局</t>
    <phoneticPr fontId="1" type="noConversion"/>
  </si>
  <si>
    <t>村级综合性文化服务中心达标建设</t>
    <phoneticPr fontId="1" type="noConversion"/>
  </si>
  <si>
    <t>2个，每个10万</t>
    <phoneticPr fontId="1" type="noConversion"/>
  </si>
</sst>
</file>

<file path=xl/styles.xml><?xml version="1.0" encoding="utf-8"?>
<styleSheet xmlns="http://schemas.openxmlformats.org/spreadsheetml/2006/main">
  <fonts count="3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Fill="1" applyBorder="1" applyAlignment="1">
      <alignment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right"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33"/>
  <sheetViews>
    <sheetView tabSelected="1" workbookViewId="0">
      <selection activeCell="E5" sqref="E5"/>
    </sheetView>
  </sheetViews>
  <sheetFormatPr defaultRowHeight="13.5"/>
  <cols>
    <col min="2" max="2" width="36.75" customWidth="1"/>
    <col min="3" max="3" width="20.5" customWidth="1"/>
    <col min="4" max="4" width="12.5" customWidth="1"/>
    <col min="5" max="5" width="13.875" customWidth="1"/>
  </cols>
  <sheetData>
    <row r="1" spans="1:5" ht="27.75" customHeight="1">
      <c r="A1" t="s">
        <v>1</v>
      </c>
    </row>
    <row r="2" spans="1:5" s="1" customFormat="1" ht="38.25" customHeight="1">
      <c r="A2" s="9" t="s">
        <v>0</v>
      </c>
      <c r="B2" s="9"/>
      <c r="C2" s="9"/>
      <c r="D2" s="9"/>
      <c r="E2" s="9"/>
    </row>
    <row r="3" spans="1:5" ht="27.75" customHeight="1">
      <c r="D3" s="8" t="s">
        <v>7</v>
      </c>
      <c r="E3" s="8"/>
    </row>
    <row r="4" spans="1:5" ht="20.25" customHeight="1"/>
    <row r="5" spans="1:5" s="2" customFormat="1" ht="30" customHeight="1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</row>
    <row r="6" spans="1:5" s="2" customFormat="1" ht="30" customHeight="1">
      <c r="A6" s="6" t="s">
        <v>35</v>
      </c>
      <c r="B6" s="3"/>
      <c r="C6" s="3"/>
      <c r="D6" s="7">
        <f>D7+D9+D11+D14+D16+D20+D25+D29</f>
        <v>495</v>
      </c>
      <c r="E6" s="3"/>
    </row>
    <row r="7" spans="1:5" ht="30" customHeight="1">
      <c r="A7" s="4" t="s">
        <v>8</v>
      </c>
      <c r="B7" s="4"/>
      <c r="C7" s="4"/>
      <c r="D7" s="4">
        <f>D8</f>
        <v>30</v>
      </c>
      <c r="E7" s="4"/>
    </row>
    <row r="8" spans="1:5" s="1" customFormat="1" ht="30" customHeight="1">
      <c r="A8" s="4"/>
      <c r="B8" s="4" t="s">
        <v>9</v>
      </c>
      <c r="C8" s="4" t="s">
        <v>10</v>
      </c>
      <c r="D8" s="4">
        <v>30</v>
      </c>
      <c r="E8" s="4"/>
    </row>
    <row r="9" spans="1:5" ht="30" customHeight="1">
      <c r="A9" s="4" t="s">
        <v>11</v>
      </c>
      <c r="B9" s="4"/>
      <c r="C9" s="4"/>
      <c r="D9" s="4">
        <f>D10</f>
        <v>30</v>
      </c>
      <c r="E9" s="4"/>
    </row>
    <row r="10" spans="1:5" ht="30" customHeight="1">
      <c r="A10" s="4"/>
      <c r="B10" s="4" t="s">
        <v>9</v>
      </c>
      <c r="C10" s="4" t="s">
        <v>12</v>
      </c>
      <c r="D10" s="4">
        <v>30</v>
      </c>
      <c r="E10" s="4"/>
    </row>
    <row r="11" spans="1:5" ht="30" customHeight="1">
      <c r="A11" s="4" t="s">
        <v>15</v>
      </c>
      <c r="B11" s="4"/>
      <c r="C11" s="4"/>
      <c r="D11" s="4">
        <f>D12+D13</f>
        <v>60</v>
      </c>
      <c r="E11" s="4"/>
    </row>
    <row r="12" spans="1:5" ht="30" customHeight="1">
      <c r="A12" s="4"/>
      <c r="B12" s="4" t="s">
        <v>9</v>
      </c>
      <c r="C12" s="4" t="s">
        <v>16</v>
      </c>
      <c r="D12" s="4">
        <v>30</v>
      </c>
      <c r="E12" s="4"/>
    </row>
    <row r="13" spans="1:5" ht="30" customHeight="1">
      <c r="A13" s="4"/>
      <c r="B13" s="4" t="s">
        <v>36</v>
      </c>
      <c r="C13" s="4" t="s">
        <v>14</v>
      </c>
      <c r="D13" s="4">
        <v>30</v>
      </c>
      <c r="E13" s="4"/>
    </row>
    <row r="14" spans="1:5" ht="30" customHeight="1">
      <c r="A14" s="4" t="s">
        <v>17</v>
      </c>
      <c r="B14" s="4"/>
      <c r="C14" s="4"/>
      <c r="D14" s="4">
        <f>D15</f>
        <v>30</v>
      </c>
      <c r="E14" s="4"/>
    </row>
    <row r="15" spans="1:5" ht="30" customHeight="1">
      <c r="A15" s="4"/>
      <c r="B15" s="4" t="s">
        <v>9</v>
      </c>
      <c r="C15" s="4" t="s">
        <v>18</v>
      </c>
      <c r="D15" s="4">
        <v>30</v>
      </c>
      <c r="E15" s="4"/>
    </row>
    <row r="16" spans="1:5" ht="30" customHeight="1">
      <c r="A16" s="4" t="s">
        <v>19</v>
      </c>
      <c r="B16" s="4"/>
      <c r="C16" s="4"/>
      <c r="D16" s="4">
        <f>SUM(D17:D19)</f>
        <v>90</v>
      </c>
      <c r="E16" s="4"/>
    </row>
    <row r="17" spans="1:5" ht="30" customHeight="1">
      <c r="A17" s="4"/>
      <c r="B17" s="4" t="s">
        <v>9</v>
      </c>
      <c r="C17" s="4" t="s">
        <v>21</v>
      </c>
      <c r="D17" s="4">
        <v>30</v>
      </c>
      <c r="E17" s="4"/>
    </row>
    <row r="18" spans="1:5" ht="30" customHeight="1">
      <c r="A18" s="4"/>
      <c r="B18" s="4" t="s">
        <v>13</v>
      </c>
      <c r="C18" s="4" t="s">
        <v>22</v>
      </c>
      <c r="D18" s="4">
        <v>30</v>
      </c>
      <c r="E18" s="4"/>
    </row>
    <row r="19" spans="1:5" ht="30" customHeight="1">
      <c r="A19" s="4"/>
      <c r="B19" s="4" t="s">
        <v>20</v>
      </c>
      <c r="C19" s="4" t="s">
        <v>22</v>
      </c>
      <c r="D19" s="4">
        <v>30</v>
      </c>
      <c r="E19" s="4"/>
    </row>
    <row r="20" spans="1:5" ht="24.95" customHeight="1">
      <c r="A20" s="4" t="s">
        <v>23</v>
      </c>
      <c r="B20" s="4"/>
      <c r="C20" s="4"/>
      <c r="D20" s="4">
        <f>SUM(D21:D24)</f>
        <v>85</v>
      </c>
      <c r="E20" s="4"/>
    </row>
    <row r="21" spans="1:5" ht="24.95" customHeight="1">
      <c r="A21" s="4"/>
      <c r="B21" s="4" t="s">
        <v>38</v>
      </c>
      <c r="C21" s="4" t="s">
        <v>37</v>
      </c>
      <c r="D21" s="4">
        <v>20</v>
      </c>
      <c r="E21" s="4" t="s">
        <v>39</v>
      </c>
    </row>
    <row r="22" spans="1:5" ht="24.95" customHeight="1">
      <c r="A22" s="4"/>
      <c r="B22" s="4" t="s">
        <v>9</v>
      </c>
      <c r="C22" s="4" t="s">
        <v>24</v>
      </c>
      <c r="D22" s="5">
        <v>30</v>
      </c>
      <c r="E22" s="4"/>
    </row>
    <row r="23" spans="1:5" ht="24.95" customHeight="1">
      <c r="A23" s="4"/>
      <c r="B23" s="4" t="s">
        <v>36</v>
      </c>
      <c r="C23" s="4" t="s">
        <v>25</v>
      </c>
      <c r="D23" s="5">
        <v>30</v>
      </c>
      <c r="E23" s="4"/>
    </row>
    <row r="24" spans="1:5" ht="24.95" customHeight="1">
      <c r="A24" s="4"/>
      <c r="B24" s="5" t="s">
        <v>26</v>
      </c>
      <c r="C24" s="4" t="s">
        <v>25</v>
      </c>
      <c r="D24" s="5">
        <v>5</v>
      </c>
      <c r="E24" s="4"/>
    </row>
    <row r="25" spans="1:5" ht="24.95" customHeight="1">
      <c r="A25" s="4" t="s">
        <v>27</v>
      </c>
      <c r="B25" s="5"/>
      <c r="C25" s="4"/>
      <c r="D25" s="5">
        <f>SUM(D26:D28)</f>
        <v>60</v>
      </c>
      <c r="E25" s="4"/>
    </row>
    <row r="26" spans="1:5" ht="24.95" customHeight="1">
      <c r="A26" s="4"/>
      <c r="B26" s="4" t="s">
        <v>38</v>
      </c>
      <c r="C26" s="4" t="s">
        <v>31</v>
      </c>
      <c r="D26" s="5">
        <v>20</v>
      </c>
      <c r="E26" s="4" t="s">
        <v>39</v>
      </c>
    </row>
    <row r="27" spans="1:5" ht="24.95" customHeight="1">
      <c r="A27" s="4"/>
      <c r="B27" s="5" t="s">
        <v>28</v>
      </c>
      <c r="C27" s="4" t="s">
        <v>29</v>
      </c>
      <c r="D27" s="5">
        <v>30</v>
      </c>
      <c r="E27" s="4"/>
    </row>
    <row r="28" spans="1:5" ht="24.95" customHeight="1">
      <c r="A28" s="4"/>
      <c r="B28" s="5" t="s">
        <v>30</v>
      </c>
      <c r="C28" s="4" t="s">
        <v>31</v>
      </c>
      <c r="D28" s="5">
        <v>10</v>
      </c>
      <c r="E28" s="4"/>
    </row>
    <row r="29" spans="1:5" ht="24.95" customHeight="1">
      <c r="A29" s="4" t="s">
        <v>32</v>
      </c>
      <c r="B29" s="4"/>
      <c r="C29" s="4"/>
      <c r="D29" s="4">
        <f>SUM(D30:D33)</f>
        <v>110</v>
      </c>
      <c r="E29" s="4"/>
    </row>
    <row r="30" spans="1:5" ht="24.95" customHeight="1">
      <c r="A30" s="4"/>
      <c r="B30" s="4" t="s">
        <v>38</v>
      </c>
      <c r="C30" s="4" t="s">
        <v>34</v>
      </c>
      <c r="D30" s="4">
        <v>20</v>
      </c>
      <c r="E30" s="4" t="s">
        <v>39</v>
      </c>
    </row>
    <row r="31" spans="1:5" ht="24.95" customHeight="1">
      <c r="A31" s="4"/>
      <c r="B31" s="4" t="s">
        <v>9</v>
      </c>
      <c r="C31" s="4" t="s">
        <v>33</v>
      </c>
      <c r="D31" s="4">
        <v>30</v>
      </c>
      <c r="E31" s="4"/>
    </row>
    <row r="32" spans="1:5" ht="24.95" customHeight="1">
      <c r="A32" s="4"/>
      <c r="B32" s="4" t="s">
        <v>13</v>
      </c>
      <c r="C32" s="4" t="s">
        <v>34</v>
      </c>
      <c r="D32" s="4">
        <v>30</v>
      </c>
      <c r="E32" s="4"/>
    </row>
    <row r="33" spans="1:5" ht="24.95" customHeight="1">
      <c r="A33" s="4"/>
      <c r="B33" s="4" t="s">
        <v>20</v>
      </c>
      <c r="C33" s="4" t="s">
        <v>34</v>
      </c>
      <c r="D33" s="4">
        <v>30</v>
      </c>
      <c r="E33" s="4"/>
    </row>
  </sheetData>
  <mergeCells count="2">
    <mergeCell ref="D3:E3"/>
    <mergeCell ref="A2:E2"/>
  </mergeCells>
  <phoneticPr fontId="1" type="noConversion"/>
  <printOptions horizontalCentered="1"/>
  <pageMargins left="0.39370078740157483" right="0.47244094488188981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2019-07-29T00:51:47Z</dcterms:modified>
</cp:coreProperties>
</file>