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 iterate="1"/>
</workbook>
</file>

<file path=xl/calcChain.xml><?xml version="1.0" encoding="utf-8"?>
<calcChain xmlns="http://schemas.openxmlformats.org/spreadsheetml/2006/main">
  <c r="G5" i="1"/>
  <c r="G26"/>
  <c r="G22"/>
  <c r="G19"/>
  <c r="G15"/>
  <c r="G11"/>
  <c r="G8"/>
  <c r="G6"/>
  <c r="E5"/>
  <c r="F5"/>
  <c r="F26" l="1"/>
  <c r="F22"/>
  <c r="F19"/>
  <c r="F15"/>
  <c r="F11"/>
  <c r="F8"/>
  <c r="F6"/>
</calcChain>
</file>

<file path=xl/sharedStrings.xml><?xml version="1.0" encoding="utf-8"?>
<sst xmlns="http://schemas.openxmlformats.org/spreadsheetml/2006/main" count="50" uniqueCount="37">
  <si>
    <t>序号</t>
  </si>
  <si>
    <t>所属市（区）</t>
  </si>
  <si>
    <t>厕所名称</t>
  </si>
  <si>
    <t>厕所级别</t>
  </si>
  <si>
    <t>杜阮镇河滨公园旅游公厕</t>
  </si>
  <si>
    <t>AA</t>
  </si>
  <si>
    <t>龙溪湖公园厕所三</t>
  </si>
  <si>
    <t>长廊生态园机动游戏厕所</t>
  </si>
  <si>
    <t>AAA</t>
  </si>
  <si>
    <t>圭峰山国家森林公园</t>
  </si>
  <si>
    <t>新会小鸟天堂旅游厕所</t>
  </si>
  <si>
    <t>睦洲石板沙村旅游厕所</t>
  </si>
  <si>
    <t>端芬镇寻皇村乡村旅游示范村旅游厕所</t>
  </si>
  <si>
    <t>江山多骄国际文旅展贸城旅游厕所</t>
  </si>
  <si>
    <t>三合镇乡村旅游示范镇旅游厕所</t>
  </si>
  <si>
    <t>官堂古村旅游厕所</t>
  </si>
  <si>
    <t>大沙里•欢茶谷樱花景区旅游厕所</t>
  </si>
  <si>
    <t>天然居旅游厕所</t>
  </si>
  <si>
    <t>河滨公园旅游厕所</t>
  </si>
  <si>
    <t>优尚生态园旅游厕所</t>
  </si>
  <si>
    <t>香家堡梦幻花世界新建旅游厕所</t>
  </si>
  <si>
    <t>泉林黄金小镇湿地公园旅游厕所</t>
  </si>
  <si>
    <t>蓬江区</t>
    <phoneticPr fontId="2" type="noConversion"/>
  </si>
  <si>
    <t>江海区</t>
    <phoneticPr fontId="2" type="noConversion"/>
  </si>
  <si>
    <t>新会区</t>
    <phoneticPr fontId="2" type="noConversion"/>
  </si>
  <si>
    <t>台山市</t>
    <phoneticPr fontId="2" type="noConversion"/>
  </si>
  <si>
    <t>开平市</t>
    <phoneticPr fontId="2" type="noConversion"/>
  </si>
  <si>
    <t>鹤山市</t>
    <phoneticPr fontId="2" type="noConversion"/>
  </si>
  <si>
    <t>恩平市</t>
    <phoneticPr fontId="2" type="noConversion"/>
  </si>
  <si>
    <t>附件：</t>
    <phoneticPr fontId="2" type="noConversion"/>
  </si>
  <si>
    <t>金额单位：万元</t>
    <phoneticPr fontId="2" type="noConversion"/>
  </si>
  <si>
    <t>预下达资金</t>
    <phoneticPr fontId="2" type="noConversion"/>
  </si>
  <si>
    <t>清算下达资金</t>
    <phoneticPr fontId="2" type="noConversion"/>
  </si>
  <si>
    <t>江门市</t>
    <phoneticPr fontId="2" type="noConversion"/>
  </si>
  <si>
    <t>追加（减）金额</t>
    <phoneticPr fontId="2" type="noConversion"/>
  </si>
  <si>
    <t>AA</t>
    <phoneticPr fontId="2" type="noConversion"/>
  </si>
  <si>
    <t>2019年度江门市文化旅游体育专项资金（旅游厕所奖补用途）分配明细表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</si>
</sst>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workbookViewId="0">
      <selection activeCell="D16" sqref="D16"/>
    </sheetView>
  </sheetViews>
  <sheetFormatPr defaultRowHeight="13.5"/>
  <cols>
    <col min="3" max="3" width="27.5" customWidth="1"/>
    <col min="4" max="4" width="18.375" customWidth="1"/>
    <col min="5" max="5" width="16.125" customWidth="1"/>
    <col min="6" max="6" width="17.125" customWidth="1"/>
    <col min="7" max="7" width="15.25" customWidth="1"/>
  </cols>
  <sheetData>
    <row r="1" spans="1:7" ht="25.5" customHeight="1">
      <c r="A1" t="s">
        <v>29</v>
      </c>
    </row>
    <row r="2" spans="1:7" s="3" customFormat="1" ht="45" customHeight="1">
      <c r="A2" s="8" t="s">
        <v>36</v>
      </c>
      <c r="B2" s="8"/>
      <c r="C2" s="8"/>
      <c r="D2" s="8"/>
      <c r="E2" s="8"/>
      <c r="F2" s="8"/>
      <c r="G2" s="8"/>
    </row>
    <row r="3" spans="1:7" s="2" customFormat="1" ht="45" customHeight="1">
      <c r="F3" s="4" t="s">
        <v>30</v>
      </c>
    </row>
    <row r="4" spans="1:7" ht="30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31</v>
      </c>
      <c r="F4" s="5" t="s">
        <v>32</v>
      </c>
      <c r="G4" s="6" t="s">
        <v>34</v>
      </c>
    </row>
    <row r="5" spans="1:7" ht="30" customHeight="1">
      <c r="A5" s="1"/>
      <c r="B5" s="1" t="s">
        <v>33</v>
      </c>
      <c r="C5" s="1"/>
      <c r="D5" s="1"/>
      <c r="E5" s="1">
        <f>E6+E8+E11+E15+E19+E22+E26</f>
        <v>200</v>
      </c>
      <c r="F5" s="1">
        <f>F6+F8+F11+F15+F19+F22+F26</f>
        <v>200</v>
      </c>
      <c r="G5" s="7">
        <f>F5-E5</f>
        <v>0</v>
      </c>
    </row>
    <row r="6" spans="1:7" ht="30" customHeight="1">
      <c r="A6" s="1"/>
      <c r="B6" s="1" t="s">
        <v>22</v>
      </c>
      <c r="C6" s="1"/>
      <c r="D6" s="1"/>
      <c r="E6" s="1">
        <v>10</v>
      </c>
      <c r="F6" s="1">
        <f>F7</f>
        <v>10</v>
      </c>
      <c r="G6" s="7">
        <f>F6-E6</f>
        <v>0</v>
      </c>
    </row>
    <row r="7" spans="1:7" ht="30" customHeight="1">
      <c r="A7" s="1">
        <v>1</v>
      </c>
      <c r="B7" s="1"/>
      <c r="C7" s="1" t="s">
        <v>4</v>
      </c>
      <c r="D7" s="1" t="s">
        <v>35</v>
      </c>
      <c r="E7" s="1"/>
      <c r="F7" s="1">
        <v>10</v>
      </c>
      <c r="G7" s="7"/>
    </row>
    <row r="8" spans="1:7" ht="30" customHeight="1">
      <c r="A8" s="1"/>
      <c r="B8" s="1" t="s">
        <v>23</v>
      </c>
      <c r="C8" s="1"/>
      <c r="D8" s="1"/>
      <c r="E8" s="1">
        <v>20</v>
      </c>
      <c r="F8" s="1">
        <f>F9+F10</f>
        <v>30</v>
      </c>
      <c r="G8" s="7">
        <f>F8-E8</f>
        <v>10</v>
      </c>
    </row>
    <row r="9" spans="1:7" ht="30" customHeight="1">
      <c r="A9" s="1">
        <v>2</v>
      </c>
      <c r="B9" s="1"/>
      <c r="C9" s="1" t="s">
        <v>6</v>
      </c>
      <c r="D9" s="1" t="s">
        <v>5</v>
      </c>
      <c r="E9" s="1"/>
      <c r="F9" s="1">
        <v>10</v>
      </c>
      <c r="G9" s="7"/>
    </row>
    <row r="10" spans="1:7" ht="30" customHeight="1">
      <c r="A10" s="1">
        <v>3</v>
      </c>
      <c r="B10" s="1"/>
      <c r="C10" s="1" t="s">
        <v>7</v>
      </c>
      <c r="D10" s="1" t="s">
        <v>8</v>
      </c>
      <c r="E10" s="1"/>
      <c r="F10" s="1">
        <v>20</v>
      </c>
      <c r="G10" s="7"/>
    </row>
    <row r="11" spans="1:7" ht="30" customHeight="1">
      <c r="A11" s="1"/>
      <c r="B11" s="1" t="s">
        <v>24</v>
      </c>
      <c r="C11" s="1"/>
      <c r="D11" s="1"/>
      <c r="E11" s="1">
        <v>40</v>
      </c>
      <c r="F11" s="1">
        <f>F12+F13+F14</f>
        <v>40</v>
      </c>
      <c r="G11" s="7">
        <f>F11-E11</f>
        <v>0</v>
      </c>
    </row>
    <row r="12" spans="1:7" ht="30" customHeight="1">
      <c r="A12" s="1">
        <v>4</v>
      </c>
      <c r="B12" s="1"/>
      <c r="C12" s="1" t="s">
        <v>9</v>
      </c>
      <c r="D12" s="1" t="s">
        <v>8</v>
      </c>
      <c r="E12" s="1"/>
      <c r="F12" s="1">
        <v>20</v>
      </c>
      <c r="G12" s="7"/>
    </row>
    <row r="13" spans="1:7" ht="30" customHeight="1">
      <c r="A13" s="1">
        <v>5</v>
      </c>
      <c r="B13" s="1"/>
      <c r="C13" s="1" t="s">
        <v>10</v>
      </c>
      <c r="D13" s="1" t="s">
        <v>5</v>
      </c>
      <c r="E13" s="1"/>
      <c r="F13" s="1">
        <v>10</v>
      </c>
      <c r="G13" s="7"/>
    </row>
    <row r="14" spans="1:7" ht="30" customHeight="1">
      <c r="A14" s="1">
        <v>6</v>
      </c>
      <c r="B14" s="1"/>
      <c r="C14" s="1" t="s">
        <v>11</v>
      </c>
      <c r="D14" s="1" t="s">
        <v>5</v>
      </c>
      <c r="E14" s="1"/>
      <c r="F14" s="1">
        <v>10</v>
      </c>
      <c r="G14" s="7"/>
    </row>
    <row r="15" spans="1:7" ht="30" customHeight="1">
      <c r="A15" s="1"/>
      <c r="B15" s="1" t="s">
        <v>25</v>
      </c>
      <c r="C15" s="1"/>
      <c r="D15" s="1"/>
      <c r="E15" s="1">
        <v>30</v>
      </c>
      <c r="F15" s="1">
        <f>F16+F17+F18</f>
        <v>30</v>
      </c>
      <c r="G15" s="7">
        <f>F15-E15</f>
        <v>0</v>
      </c>
    </row>
    <row r="16" spans="1:7" ht="30" customHeight="1">
      <c r="A16" s="1">
        <v>7</v>
      </c>
      <c r="B16" s="1"/>
      <c r="C16" s="1" t="s">
        <v>12</v>
      </c>
      <c r="D16" s="1" t="s">
        <v>5</v>
      </c>
      <c r="E16" s="1"/>
      <c r="F16" s="1">
        <v>10</v>
      </c>
      <c r="G16" s="7"/>
    </row>
    <row r="17" spans="1:7" ht="30" customHeight="1">
      <c r="A17" s="1">
        <v>8</v>
      </c>
      <c r="B17" s="1"/>
      <c r="C17" s="1" t="s">
        <v>13</v>
      </c>
      <c r="D17" s="1" t="s">
        <v>5</v>
      </c>
      <c r="E17" s="1"/>
      <c r="F17" s="1">
        <v>10</v>
      </c>
      <c r="G17" s="7"/>
    </row>
    <row r="18" spans="1:7" ht="30" customHeight="1">
      <c r="A18" s="1">
        <v>9</v>
      </c>
      <c r="B18" s="1"/>
      <c r="C18" s="1" t="s">
        <v>14</v>
      </c>
      <c r="D18" s="1" t="s">
        <v>5</v>
      </c>
      <c r="E18" s="1"/>
      <c r="F18" s="1">
        <v>10</v>
      </c>
      <c r="G18" s="7"/>
    </row>
    <row r="19" spans="1:7" ht="30" customHeight="1">
      <c r="A19" s="1"/>
      <c r="B19" s="1" t="s">
        <v>26</v>
      </c>
      <c r="C19" s="1"/>
      <c r="D19" s="1"/>
      <c r="E19" s="1">
        <v>20</v>
      </c>
      <c r="F19" s="1">
        <f>F20+F21</f>
        <v>20</v>
      </c>
      <c r="G19" s="7">
        <f>F19-E19</f>
        <v>0</v>
      </c>
    </row>
    <row r="20" spans="1:7" ht="30" customHeight="1">
      <c r="A20" s="1">
        <v>10</v>
      </c>
      <c r="B20" s="1"/>
      <c r="C20" s="1" t="s">
        <v>15</v>
      </c>
      <c r="D20" s="1" t="s">
        <v>5</v>
      </c>
      <c r="E20" s="1"/>
      <c r="F20" s="1">
        <v>10</v>
      </c>
      <c r="G20" s="7"/>
    </row>
    <row r="21" spans="1:7" ht="30" customHeight="1">
      <c r="A21" s="1">
        <v>11</v>
      </c>
      <c r="B21" s="1"/>
      <c r="C21" s="1" t="s">
        <v>16</v>
      </c>
      <c r="D21" s="1" t="s">
        <v>5</v>
      </c>
      <c r="E21" s="1"/>
      <c r="F21" s="1">
        <v>10</v>
      </c>
      <c r="G21" s="7"/>
    </row>
    <row r="22" spans="1:7" ht="30" customHeight="1">
      <c r="A22" s="1"/>
      <c r="B22" s="1" t="s">
        <v>27</v>
      </c>
      <c r="C22" s="1"/>
      <c r="D22" s="1"/>
      <c r="E22" s="1">
        <v>50</v>
      </c>
      <c r="F22" s="1">
        <f>F23+F24+F25</f>
        <v>40</v>
      </c>
      <c r="G22" s="7">
        <f>F22-E22</f>
        <v>-10</v>
      </c>
    </row>
    <row r="23" spans="1:7" ht="30" customHeight="1">
      <c r="A23" s="1">
        <v>12</v>
      </c>
      <c r="B23" s="1"/>
      <c r="C23" s="1" t="s">
        <v>17</v>
      </c>
      <c r="D23" s="1" t="s">
        <v>8</v>
      </c>
      <c r="E23" s="1"/>
      <c r="F23" s="1">
        <v>20</v>
      </c>
      <c r="G23" s="7"/>
    </row>
    <row r="24" spans="1:7" ht="30" customHeight="1">
      <c r="A24" s="1">
        <v>13</v>
      </c>
      <c r="B24" s="1"/>
      <c r="C24" s="1" t="s">
        <v>18</v>
      </c>
      <c r="D24" s="1" t="s">
        <v>5</v>
      </c>
      <c r="E24" s="1"/>
      <c r="F24" s="1">
        <v>10</v>
      </c>
      <c r="G24" s="7"/>
    </row>
    <row r="25" spans="1:7" ht="30" customHeight="1">
      <c r="A25" s="1">
        <v>14</v>
      </c>
      <c r="B25" s="1"/>
      <c r="C25" s="1" t="s">
        <v>19</v>
      </c>
      <c r="D25" s="1" t="s">
        <v>5</v>
      </c>
      <c r="E25" s="1"/>
      <c r="F25" s="1">
        <v>10</v>
      </c>
      <c r="G25" s="7"/>
    </row>
    <row r="26" spans="1:7" ht="30" customHeight="1">
      <c r="A26" s="1"/>
      <c r="B26" s="1" t="s">
        <v>28</v>
      </c>
      <c r="C26" s="1"/>
      <c r="D26" s="1"/>
      <c r="E26" s="1">
        <v>30</v>
      </c>
      <c r="F26" s="1">
        <f>F27+F28</f>
        <v>30</v>
      </c>
      <c r="G26" s="7">
        <f>F26-E26</f>
        <v>0</v>
      </c>
    </row>
    <row r="27" spans="1:7" ht="30" customHeight="1">
      <c r="A27" s="1">
        <v>15</v>
      </c>
      <c r="B27" s="1"/>
      <c r="C27" s="1" t="s">
        <v>20</v>
      </c>
      <c r="D27" s="1" t="s">
        <v>8</v>
      </c>
      <c r="E27" s="1"/>
      <c r="F27" s="1">
        <v>20</v>
      </c>
      <c r="G27" s="7"/>
    </row>
    <row r="28" spans="1:7" ht="30" customHeight="1">
      <c r="A28" s="1">
        <v>16</v>
      </c>
      <c r="B28" s="1"/>
      <c r="C28" s="1" t="s">
        <v>21</v>
      </c>
      <c r="D28" s="1" t="s">
        <v>5</v>
      </c>
      <c r="E28" s="1"/>
      <c r="F28" s="1">
        <v>10</v>
      </c>
      <c r="G28" s="7"/>
    </row>
  </sheetData>
  <mergeCells count="1">
    <mergeCell ref="A2:G2"/>
  </mergeCells>
  <phoneticPr fontId="2" type="noConversion"/>
  <pageMargins left="0.70866141732283472" right="0.31496062992125984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2019-07-29T01:02:28Z</dcterms:modified>
</cp:coreProperties>
</file>