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8800" windowHeight="12465"/>
  </bookViews>
  <sheets>
    <sheet name="附件1" sheetId="1" r:id="rId1"/>
  </sheets>
  <definedNames>
    <definedName name="_xlnm.Print_Area" localSheetId="0">附件1!$A$1:$J$11</definedName>
  </definedNames>
  <calcPr calcId="145621"/>
</workbook>
</file>

<file path=xl/calcChain.xml><?xml version="1.0" encoding="utf-8"?>
<calcChain xmlns="http://schemas.openxmlformats.org/spreadsheetml/2006/main">
  <c r="F5" i="1" l="1"/>
  <c r="I10" i="1" l="1"/>
  <c r="I9" i="1"/>
  <c r="I8" i="1"/>
  <c r="I7" i="1"/>
  <c r="I6" i="1"/>
  <c r="H5" i="1"/>
  <c r="G5" i="1"/>
  <c r="I5" i="1" l="1"/>
</calcChain>
</file>

<file path=xl/sharedStrings.xml><?xml version="1.0" encoding="utf-8"?>
<sst xmlns="http://schemas.openxmlformats.org/spreadsheetml/2006/main" count="24" uniqueCount="24">
  <si>
    <t>附件1</t>
  </si>
  <si>
    <t>单位：万元</t>
  </si>
  <si>
    <t>序号</t>
  </si>
  <si>
    <t>市（县）别</t>
  </si>
  <si>
    <t>资金编码（省）</t>
  </si>
  <si>
    <t>项目名称</t>
  </si>
  <si>
    <t>支出功能分类科目</t>
  </si>
  <si>
    <t>应下达资金</t>
  </si>
  <si>
    <t>本次调整下达资金</t>
  </si>
  <si>
    <t>备注</t>
  </si>
  <si>
    <t>合计</t>
  </si>
  <si>
    <t>市农业农村局</t>
  </si>
  <si>
    <t>台山市</t>
  </si>
  <si>
    <t>开平市</t>
  </si>
  <si>
    <t>鹤山市</t>
  </si>
  <si>
    <t>恩平市</t>
  </si>
  <si>
    <t>备注：具体细化的任务清单与绩效目标由市农业农村局视实际工作情况另文下达。</t>
  </si>
  <si>
    <t>调整下达2020年中央财政农村厕所革命奖补资金安排表</t>
    <phoneticPr fontId="3" type="noConversion"/>
  </si>
  <si>
    <t xml:space="preserve">200-2018-XMZC-0001-25-0055
</t>
    <phoneticPr fontId="3" type="noConversion"/>
  </si>
  <si>
    <t>2020年中央农村“厕所革命”整村推进财政奖补资金</t>
    <phoneticPr fontId="3" type="noConversion"/>
  </si>
  <si>
    <t>农业农村
（21301）</t>
    <phoneticPr fontId="3" type="noConversion"/>
  </si>
  <si>
    <t>2020年计划数（户）</t>
    <phoneticPr fontId="3" type="noConversion"/>
  </si>
  <si>
    <t>江财农〔2020〕89号已下达资金</t>
    <phoneticPr fontId="3" type="noConversion"/>
  </si>
  <si>
    <r>
      <rPr>
        <b/>
        <sz val="10"/>
        <rFont val="宋体"/>
        <family val="3"/>
        <charset val="134"/>
      </rPr>
      <t>（一）资金用途：</t>
    </r>
    <r>
      <rPr>
        <sz val="10"/>
        <rFont val="宋体"/>
        <family val="3"/>
        <charset val="134"/>
      </rPr>
      <t xml:space="preserve">
1.用于农村老旧厕所及改厕工作中七个重要方面的自查整改（粤委农办函〔2019〕68号文中明确的自查整改工作）。
2.用于农村厕所的改建，粪污收集、储存、运输、资源化利用及后期管护能力提升等方面的设施设备建设，包括但不限于农村户厕改造、接入污水管网、农村公厕新建（改造）等，也可以用于通过政府购买服务、以奖代补等方式建立后续管护机制。
</t>
    </r>
    <r>
      <rPr>
        <b/>
        <sz val="10"/>
        <rFont val="宋体"/>
        <family val="3"/>
        <charset val="134"/>
      </rPr>
      <t>（二）有关要求：</t>
    </r>
    <r>
      <rPr>
        <sz val="10"/>
        <rFont val="宋体"/>
        <family val="3"/>
        <charset val="134"/>
      </rPr>
      <t xml:space="preserve">
各市（区）应科学统筹好涉农资金及其他可统筹的相关资金，结合实际情况，科学制定本地农村“厕所革命”奖补方案，确保年底完成目标任务。完善资金管理办法，加强资金监管，防止挤占、截留、挪用，确保专款专用，真正发挥资金使用效益。</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</si>
</sst>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76" formatCode="_ * #,##0.0_ ;_ * \-#,##0.0_ ;_ * &quot;-&quot;??_ ;_ @_ "/>
  </numFmts>
  <fonts count="12">
    <font>
      <sz val="12"/>
      <name val="宋体"/>
      <charset val="134"/>
    </font>
    <font>
      <sz val="11"/>
      <color theme="1"/>
      <name val="宋体"/>
      <charset val="134"/>
      <scheme val="minor"/>
    </font>
    <font>
      <sz val="12"/>
      <name val="宋体"/>
      <charset val="134"/>
    </font>
    <font>
      <sz val="9"/>
      <name val="宋体"/>
      <charset val="134"/>
    </font>
    <font>
      <b/>
      <sz val="10"/>
      <name val="宋体"/>
      <family val="3"/>
      <charset val="134"/>
    </font>
    <font>
      <sz val="10"/>
      <name val="宋体"/>
      <family val="3"/>
      <charset val="134"/>
    </font>
    <font>
      <sz val="12"/>
      <name val="宋体"/>
      <family val="3"/>
      <charset val="134"/>
    </font>
    <font>
      <b/>
      <sz val="16"/>
      <name val="宋体"/>
      <family val="3"/>
      <charset val="134"/>
    </font>
    <font>
      <b/>
      <sz val="14"/>
      <name val="宋体"/>
      <family val="3"/>
      <charset val="134"/>
    </font>
    <font>
      <b/>
      <sz val="10"/>
      <name val="宋体"/>
      <family val="3"/>
      <charset val="134"/>
      <scheme val="minor"/>
    </font>
    <font>
      <b/>
      <sz val="11"/>
      <name val="宋体"/>
      <family val="3"/>
      <charset val="134"/>
    </font>
    <font>
      <sz val="11"/>
      <name val="宋体"/>
      <family val="3"/>
      <charset val="134"/>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5">
    <xf numFmtId="0" fontId="0" fillId="0" borderId="0"/>
    <xf numFmtId="43" fontId="2" fillId="0" borderId="0" applyFont="0" applyFill="0" applyBorder="0" applyAlignment="0" applyProtection="0">
      <alignment vertical="center"/>
    </xf>
    <xf numFmtId="0" fontId="1" fillId="0" borderId="0">
      <alignment vertical="center"/>
    </xf>
    <xf numFmtId="0" fontId="2" fillId="0" borderId="0"/>
    <xf numFmtId="43" fontId="1" fillId="0" borderId="0" applyFont="0" applyFill="0" applyBorder="0" applyAlignment="0" applyProtection="0">
      <alignment vertical="center"/>
    </xf>
  </cellStyleXfs>
  <cellXfs count="35">
    <xf numFmtId="0" fontId="0" fillId="0" borderId="0" xfId="0"/>
    <xf numFmtId="0" fontId="4" fillId="0" borderId="1"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wrapText="1"/>
    </xf>
    <xf numFmtId="0" fontId="8" fillId="0" borderId="0" xfId="0" applyFont="1" applyAlignment="1">
      <alignment horizontal="center" vertical="center" wrapText="1"/>
    </xf>
    <xf numFmtId="0" fontId="5" fillId="0" borderId="0" xfId="0" applyFont="1" applyAlignment="1">
      <alignment horizontal="right" vertical="center"/>
    </xf>
    <xf numFmtId="0" fontId="9" fillId="0" borderId="1" xfId="2" applyNumberFormat="1" applyFont="1" applyBorder="1" applyAlignment="1">
      <alignment horizontal="center" vertical="center" wrapText="1"/>
    </xf>
    <xf numFmtId="0" fontId="10" fillId="0" borderId="0" xfId="0" applyFont="1" applyAlignment="1">
      <alignment horizontal="center" vertical="center" wrapText="1"/>
    </xf>
    <xf numFmtId="0" fontId="4" fillId="0" borderId="1" xfId="1" applyNumberFormat="1" applyFont="1" applyBorder="1" applyAlignment="1">
      <alignment horizontal="center" vertical="center" wrapText="1"/>
    </xf>
    <xf numFmtId="176" fontId="4" fillId="0" borderId="1" xfId="1" applyNumberFormat="1" applyFont="1" applyBorder="1" applyAlignment="1">
      <alignment horizontal="center" vertical="center" wrapText="1"/>
    </xf>
    <xf numFmtId="0" fontId="10" fillId="0" borderId="0" xfId="0" applyFont="1" applyAlignment="1">
      <alignment wrapText="1"/>
    </xf>
    <xf numFmtId="0" fontId="5" fillId="0" borderId="1" xfId="0" applyFont="1" applyBorder="1" applyAlignment="1">
      <alignment horizontal="center" vertical="center" wrapText="1"/>
    </xf>
    <xf numFmtId="43" fontId="5" fillId="0" borderId="1" xfId="1" applyFont="1" applyBorder="1" applyAlignment="1">
      <alignment horizontal="center" vertical="center" wrapText="1"/>
    </xf>
    <xf numFmtId="176" fontId="5" fillId="0" borderId="1" xfId="1" applyNumberFormat="1" applyFont="1" applyBorder="1" applyAlignment="1">
      <alignment horizontal="center" vertical="center" wrapText="1"/>
    </xf>
    <xf numFmtId="0" fontId="11" fillId="0" borderId="0" xfId="0" applyFont="1" applyAlignment="1">
      <alignment wrapText="1"/>
    </xf>
    <xf numFmtId="43" fontId="11" fillId="0" borderId="0" xfId="0" applyNumberFormat="1" applyFont="1" applyAlignment="1">
      <alignment wrapText="1"/>
    </xf>
    <xf numFmtId="0" fontId="5" fillId="0" borderId="1" xfId="1" applyNumberFormat="1" applyFont="1" applyBorder="1" applyAlignment="1">
      <alignment horizontal="center" vertical="center" wrapText="1"/>
    </xf>
    <xf numFmtId="43" fontId="11" fillId="0" borderId="0" xfId="1" applyNumberFormat="1" applyFont="1" applyAlignment="1">
      <alignment wrapText="1"/>
    </xf>
    <xf numFmtId="0" fontId="5" fillId="0" borderId="5" xfId="3" applyFont="1" applyBorder="1" applyAlignment="1">
      <alignment vertical="center"/>
    </xf>
    <xf numFmtId="0" fontId="5" fillId="0" borderId="5" xfId="3" applyFont="1" applyBorder="1" applyAlignment="1">
      <alignment vertical="center" wrapText="1"/>
    </xf>
    <xf numFmtId="0" fontId="6" fillId="0" borderId="0" xfId="0" applyFont="1" applyAlignment="1">
      <alignment wrapText="1"/>
    </xf>
    <xf numFmtId="0" fontId="6" fillId="0" borderId="0" xfId="0" applyFont="1" applyAlignment="1">
      <alignment horizontal="center" wrapText="1"/>
    </xf>
    <xf numFmtId="0" fontId="7" fillId="0" borderId="0" xfId="0" applyFont="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cellXfs>
  <cellStyles count="5">
    <cellStyle name="常规" xfId="0" builtinId="0"/>
    <cellStyle name="常规 2" xfId="3"/>
    <cellStyle name="常规 2 2" xfId="2"/>
    <cellStyle name="千位分隔" xfId="1" builtinId="3"/>
    <cellStyle name="千位分隔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11"/>
  <sheetViews>
    <sheetView tabSelected="1" workbookViewId="0">
      <selection activeCell="L2" sqref="L2"/>
    </sheetView>
  </sheetViews>
  <sheetFormatPr defaultColWidth="9" defaultRowHeight="14.25"/>
  <cols>
    <col min="1" max="1" width="5.625" style="21" customWidth="1"/>
    <col min="2" max="2" width="10.625" style="21" customWidth="1"/>
    <col min="3" max="3" width="8.625" style="21" customWidth="1"/>
    <col min="4" max="4" width="12.125" style="21" customWidth="1"/>
    <col min="5" max="5" width="8.625" style="21" customWidth="1"/>
    <col min="6" max="6" width="12" style="21" customWidth="1"/>
    <col min="7" max="7" width="14.625" style="21" customWidth="1"/>
    <col min="8" max="8" width="9.625" style="20" customWidth="1"/>
    <col min="9" max="9" width="8.625" style="20" customWidth="1"/>
    <col min="10" max="10" width="25.625" style="20" customWidth="1"/>
    <col min="11" max="11" width="9.5" style="20" bestFit="1" customWidth="1"/>
    <col min="12" max="13" width="9" style="20"/>
    <col min="14" max="14" width="9.5" style="20" bestFit="1" customWidth="1"/>
    <col min="15" max="15" width="9" style="20"/>
    <col min="16" max="16" width="11.625" style="20" bestFit="1" customWidth="1"/>
    <col min="17" max="17" width="9" style="20"/>
    <col min="18" max="19" width="9.5" style="20" bestFit="1" customWidth="1"/>
    <col min="20" max="16384" width="9" style="20"/>
  </cols>
  <sheetData>
    <row r="1" spans="1:19" s="3" customFormat="1" ht="30" customHeight="1">
      <c r="A1" s="2" t="s">
        <v>0</v>
      </c>
    </row>
    <row r="2" spans="1:19" s="3" customFormat="1" ht="50.1" customHeight="1">
      <c r="A2" s="22" t="s">
        <v>17</v>
      </c>
      <c r="B2" s="22"/>
      <c r="C2" s="22"/>
      <c r="D2" s="22"/>
      <c r="E2" s="22"/>
      <c r="F2" s="22"/>
      <c r="G2" s="22"/>
      <c r="H2" s="22"/>
      <c r="I2" s="22"/>
      <c r="J2" s="22"/>
    </row>
    <row r="3" spans="1:19" s="3" customFormat="1" ht="20.100000000000001" customHeight="1">
      <c r="A3" s="4"/>
      <c r="B3" s="4"/>
      <c r="C3" s="4"/>
      <c r="D3" s="4"/>
      <c r="E3" s="4"/>
      <c r="F3" s="4"/>
      <c r="G3" s="4"/>
      <c r="H3" s="4"/>
      <c r="I3" s="4"/>
      <c r="J3" s="5" t="s">
        <v>1</v>
      </c>
    </row>
    <row r="4" spans="1:19" s="7" customFormat="1" ht="50.1" customHeight="1">
      <c r="A4" s="1" t="s">
        <v>2</v>
      </c>
      <c r="B4" s="1" t="s">
        <v>3</v>
      </c>
      <c r="C4" s="1" t="s">
        <v>4</v>
      </c>
      <c r="D4" s="1" t="s">
        <v>5</v>
      </c>
      <c r="E4" s="1" t="s">
        <v>6</v>
      </c>
      <c r="F4" s="1" t="s">
        <v>21</v>
      </c>
      <c r="G4" s="1" t="s">
        <v>22</v>
      </c>
      <c r="H4" s="1" t="s">
        <v>7</v>
      </c>
      <c r="I4" s="6" t="s">
        <v>8</v>
      </c>
      <c r="J4" s="1" t="s">
        <v>9</v>
      </c>
    </row>
    <row r="5" spans="1:19" s="10" customFormat="1" ht="50.1" customHeight="1">
      <c r="A5" s="32" t="s">
        <v>10</v>
      </c>
      <c r="B5" s="33"/>
      <c r="C5" s="33"/>
      <c r="D5" s="33"/>
      <c r="E5" s="34"/>
      <c r="F5" s="8">
        <f>SUM(F6:F10)</f>
        <v>4197</v>
      </c>
      <c r="G5" s="9">
        <f>SUM(G6:G10)</f>
        <v>402.3</v>
      </c>
      <c r="H5" s="9">
        <f>SUM(H6:H10)</f>
        <v>402.29999999999995</v>
      </c>
      <c r="I5" s="9">
        <f>SUM(I6:I10)</f>
        <v>0</v>
      </c>
      <c r="J5" s="23" t="s">
        <v>23</v>
      </c>
    </row>
    <row r="6" spans="1:19" s="14" customFormat="1" ht="50.1" customHeight="1">
      <c r="A6" s="11">
        <v>1</v>
      </c>
      <c r="B6" s="11" t="s">
        <v>11</v>
      </c>
      <c r="C6" s="23" t="s">
        <v>18</v>
      </c>
      <c r="D6" s="26" t="s">
        <v>19</v>
      </c>
      <c r="E6" s="29" t="s">
        <v>20</v>
      </c>
      <c r="F6" s="12">
        <v>0</v>
      </c>
      <c r="G6" s="13">
        <v>402.3</v>
      </c>
      <c r="H6" s="13">
        <v>0</v>
      </c>
      <c r="I6" s="13">
        <f t="shared" ref="I6" si="0">H6-G6</f>
        <v>-402.3</v>
      </c>
      <c r="J6" s="24"/>
      <c r="N6" s="15"/>
      <c r="P6" s="15"/>
    </row>
    <row r="7" spans="1:19" s="14" customFormat="1" ht="50.1" customHeight="1">
      <c r="A7" s="11">
        <v>2</v>
      </c>
      <c r="B7" s="11" t="s">
        <v>12</v>
      </c>
      <c r="C7" s="24"/>
      <c r="D7" s="27"/>
      <c r="E7" s="30"/>
      <c r="F7" s="16">
        <v>1700</v>
      </c>
      <c r="G7" s="13">
        <v>0</v>
      </c>
      <c r="H7" s="13">
        <v>162.9</v>
      </c>
      <c r="I7" s="13">
        <f t="shared" ref="I7:I10" si="1">H7-G7</f>
        <v>162.9</v>
      </c>
      <c r="J7" s="24"/>
      <c r="K7" s="15"/>
      <c r="N7" s="15"/>
      <c r="P7" s="15"/>
      <c r="R7" s="17"/>
      <c r="S7" s="15"/>
    </row>
    <row r="8" spans="1:19" s="14" customFormat="1" ht="50.1" customHeight="1">
      <c r="A8" s="11">
        <v>3</v>
      </c>
      <c r="B8" s="11" t="s">
        <v>13</v>
      </c>
      <c r="C8" s="24"/>
      <c r="D8" s="27"/>
      <c r="E8" s="30"/>
      <c r="F8" s="16">
        <v>100</v>
      </c>
      <c r="G8" s="13">
        <v>0</v>
      </c>
      <c r="H8" s="13">
        <v>9.6999999999999993</v>
      </c>
      <c r="I8" s="13">
        <f t="shared" si="1"/>
        <v>9.6999999999999993</v>
      </c>
      <c r="J8" s="24"/>
      <c r="K8" s="15"/>
      <c r="N8" s="15"/>
      <c r="R8" s="17"/>
      <c r="S8" s="15"/>
    </row>
    <row r="9" spans="1:19" s="14" customFormat="1" ht="50.1" customHeight="1">
      <c r="A9" s="11">
        <v>4</v>
      </c>
      <c r="B9" s="11" t="s">
        <v>14</v>
      </c>
      <c r="C9" s="24"/>
      <c r="D9" s="27"/>
      <c r="E9" s="30"/>
      <c r="F9" s="16">
        <v>1516</v>
      </c>
      <c r="G9" s="13">
        <v>0</v>
      </c>
      <c r="H9" s="13">
        <v>145.30000000000001</v>
      </c>
      <c r="I9" s="13">
        <f t="shared" si="1"/>
        <v>145.30000000000001</v>
      </c>
      <c r="J9" s="24"/>
      <c r="K9" s="15"/>
      <c r="N9" s="15"/>
      <c r="R9" s="17"/>
      <c r="S9" s="15"/>
    </row>
    <row r="10" spans="1:19" s="14" customFormat="1" ht="50.1" customHeight="1">
      <c r="A10" s="11">
        <v>5</v>
      </c>
      <c r="B10" s="11" t="s">
        <v>15</v>
      </c>
      <c r="C10" s="25"/>
      <c r="D10" s="28"/>
      <c r="E10" s="31"/>
      <c r="F10" s="16">
        <v>881</v>
      </c>
      <c r="G10" s="13">
        <v>0</v>
      </c>
      <c r="H10" s="13">
        <v>84.4</v>
      </c>
      <c r="I10" s="13">
        <f t="shared" si="1"/>
        <v>84.4</v>
      </c>
      <c r="J10" s="25"/>
      <c r="K10" s="15"/>
      <c r="N10" s="15"/>
      <c r="R10" s="17"/>
      <c r="S10" s="15"/>
    </row>
    <row r="11" spans="1:19" ht="24" customHeight="1">
      <c r="A11" s="18" t="s">
        <v>16</v>
      </c>
      <c r="B11" s="19"/>
      <c r="C11" s="19"/>
      <c r="D11" s="19"/>
      <c r="E11" s="19"/>
      <c r="F11" s="19"/>
      <c r="G11" s="19"/>
      <c r="H11" s="19"/>
      <c r="I11" s="19"/>
    </row>
  </sheetData>
  <mergeCells count="6">
    <mergeCell ref="A2:J2"/>
    <mergeCell ref="C6:C10"/>
    <mergeCell ref="D6:D10"/>
    <mergeCell ref="E6:E10"/>
    <mergeCell ref="A5:E5"/>
    <mergeCell ref="J5:J10"/>
  </mergeCells>
  <phoneticPr fontId="3" type="noConversion"/>
  <printOptions horizontalCentered="1"/>
  <pageMargins left="0.59055118110236227" right="0.59055118110236227" top="0.98425196850393704" bottom="0.98425196850393704" header="0.51181102362204722" footer="0.51181102362204722"/>
  <pageSetup paperSize="9" scale="73" fitToHeight="10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附件1</vt:lpstr>
      <vt:lpstr>附件1!Print_Area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谭宝燕</cp:lastModifiedBy>
  <cp:lastPrinted>2020-09-23T08:04:46Z</cp:lastPrinted>
  <dcterms:created xsi:type="dcterms:W3CDTF">1996-12-17T01:32:00Z</dcterms:created>
  <dcterms:modified xsi:type="dcterms:W3CDTF">2020-09-23T08:05:01Z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