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defaultThemeVersion="124226"/>
  <bookViews>
    <workbookView xWindow="0" yWindow="30" windowWidth="19440" windowHeight="11760"/>
  </bookViews>
  <sheets>
    <sheet name="2021" sheetId="1" r:id="rId1"/>
  </sheets>
  <definedNames>
    <definedName name="_xlnm._FilterDatabase" localSheetId="0" hidden="1">'2021'!$A$4:$ID$4</definedName>
    <definedName name="_xlnm.Print_Titles" localSheetId="0">'2021'!$3:$4</definedName>
  </definedNames>
  <calcPr calcId="144525"/>
</workbook>
</file>

<file path=xl/calcChain.xml><?xml version="1.0" encoding="utf-8"?>
<calcChain xmlns="http://schemas.openxmlformats.org/spreadsheetml/2006/main">
  <c r="C5" i="1" l="1"/>
  <c r="I5" i="1" s="1"/>
  <c r="H5" i="1" s="1"/>
</calcChain>
</file>

<file path=xl/sharedStrings.xml><?xml version="1.0" encoding="utf-8"?>
<sst xmlns="http://schemas.openxmlformats.org/spreadsheetml/2006/main" count="16" uniqueCount="16">
  <si>
    <t>地区</t>
  </si>
  <si>
    <t>地区编码/
单位编码</t>
  </si>
  <si>
    <t>备注</t>
  </si>
  <si>
    <t>合计</t>
  </si>
  <si>
    <t>鹤山市</t>
  </si>
  <si>
    <t>小学</t>
  </si>
  <si>
    <t>初中</t>
  </si>
  <si>
    <t>补助标准
（元/人）</t>
    <phoneticPr fontId="6" type="noConversion"/>
  </si>
  <si>
    <t>省财政分担比例</t>
    <phoneticPr fontId="6" type="noConversion"/>
  </si>
  <si>
    <t>附件2：</t>
    <phoneticPr fontId="6" type="noConversion"/>
  </si>
  <si>
    <t>合计</t>
    <phoneticPr fontId="6" type="noConversion"/>
  </si>
  <si>
    <t>其中：省财政（含中央）分担</t>
    <phoneticPr fontId="6" type="noConversion"/>
  </si>
  <si>
    <t>市县分担</t>
    <phoneticPr fontId="6" type="noConversion"/>
  </si>
  <si>
    <t>提前下达2021年提高公办义务教育寄宿制学校生均公用经费标准省级补助资金明细表</t>
    <phoneticPr fontId="6" type="noConversion"/>
  </si>
  <si>
    <r>
      <t>201</t>
    </r>
    <r>
      <rPr>
        <b/>
        <sz val="11"/>
        <rFont val="宋体"/>
        <family val="3"/>
        <charset val="134"/>
      </rPr>
      <t>9</t>
    </r>
    <r>
      <rPr>
        <b/>
        <sz val="11"/>
        <rFont val="宋体"/>
        <family val="3"/>
        <charset val="134"/>
      </rPr>
      <t>年城乡义务教育学校在校生（人）</t>
    </r>
    <phoneticPr fontId="6" type="noConversion"/>
  </si>
  <si>
    <t>按2019学年人数下达2021年寄宿制公办学校生均公用经费总额（元）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</si>
</sst>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76" formatCode="0.0_);[Red]\(0.0\)"/>
  </numFmts>
  <fonts count="10">
    <font>
      <sz val="12"/>
      <color theme="1"/>
      <name val="宋体"/>
      <charset val="134"/>
      <scheme val="minor"/>
    </font>
    <font>
      <sz val="12"/>
      <name val="宋体"/>
      <charset val="134"/>
    </font>
    <font>
      <sz val="20"/>
      <color indexed="8"/>
      <name val="方正小标宋简体"/>
      <charset val="134"/>
    </font>
    <font>
      <b/>
      <sz val="11"/>
      <name val="宋体"/>
      <family val="3"/>
      <charset val="134"/>
    </font>
    <font>
      <sz val="12"/>
      <name val="宋体"/>
      <family val="3"/>
      <charset val="134"/>
    </font>
    <font>
      <sz val="20"/>
      <color indexed="8"/>
      <name val="方正小标宋简体"/>
      <family val="3"/>
      <charset val="134"/>
    </font>
    <font>
      <sz val="9"/>
      <name val="宋体"/>
      <family val="3"/>
      <charset val="134"/>
      <scheme val="minor"/>
    </font>
    <font>
      <b/>
      <sz val="11"/>
      <name val="宋体"/>
      <family val="3"/>
      <charset val="134"/>
    </font>
    <font>
      <b/>
      <sz val="12"/>
      <color theme="1"/>
      <name val="宋体"/>
      <family val="3"/>
      <charset val="134"/>
      <scheme val="minor"/>
    </font>
    <font>
      <sz val="12"/>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43" fontId="9" fillId="0" borderId="0" applyFont="0" applyFill="0" applyBorder="0" applyAlignment="0" applyProtection="0">
      <alignment vertical="center"/>
    </xf>
  </cellStyleXfs>
  <cellXfs count="24">
    <xf numFmtId="0" fontId="0" fillId="0" borderId="0" xfId="0">
      <alignment vertical="center"/>
    </xf>
    <xf numFmtId="0" fontId="0" fillId="0" borderId="0" xfId="0" applyAlignment="1"/>
    <xf numFmtId="0" fontId="0" fillId="0" borderId="0" xfId="0" applyFill="1">
      <alignment vertical="center"/>
    </xf>
    <xf numFmtId="0" fontId="1" fillId="0" borderId="0" xfId="1" applyFill="1" applyAlignment="1">
      <alignment horizontal="center" vertical="center"/>
    </xf>
    <xf numFmtId="176" fontId="1" fillId="0" borderId="0" xfId="1" applyNumberFormat="1" applyFill="1">
      <alignment vertical="center"/>
    </xf>
    <xf numFmtId="0" fontId="1" fillId="0" borderId="0" xfId="1" applyFill="1">
      <alignment vertical="center"/>
    </xf>
    <xf numFmtId="0" fontId="0" fillId="0" borderId="0" xfId="0">
      <alignment vertical="center"/>
    </xf>
    <xf numFmtId="0" fontId="0" fillId="0" borderId="0" xfId="0" applyFill="1">
      <alignment vertical="center"/>
    </xf>
    <xf numFmtId="0" fontId="0" fillId="0" borderId="1" xfId="2" applyFont="1" applyFill="1" applyBorder="1" applyAlignment="1">
      <alignment horizontal="center" vertical="center"/>
    </xf>
    <xf numFmtId="0" fontId="4" fillId="0" borderId="1" xfId="3" applyFill="1" applyBorder="1" applyAlignment="1">
      <alignment horizontal="center" vertical="center"/>
    </xf>
    <xf numFmtId="0" fontId="0" fillId="0" borderId="0" xfId="0" applyFill="1" applyAlignment="1">
      <alignment vertical="center" wrapText="1"/>
    </xf>
    <xf numFmtId="0" fontId="7" fillId="0" borderId="1" xfId="0" applyFont="1" applyFill="1" applyBorder="1" applyAlignment="1">
      <alignment horizontal="center" vertical="center" wrapText="1"/>
    </xf>
    <xf numFmtId="41" fontId="4" fillId="0" borderId="1" xfId="3" applyNumberFormat="1" applyFill="1" applyBorder="1" applyAlignment="1">
      <alignment horizontal="center" vertical="center"/>
    </xf>
    <xf numFmtId="43" fontId="4" fillId="0" borderId="1" xfId="4" applyFont="1" applyFill="1" applyBorder="1" applyAlignment="1">
      <alignment horizontal="center" vertical="center"/>
    </xf>
    <xf numFmtId="0" fontId="3" fillId="0" borderId="1" xfId="1" applyFont="1" applyFill="1" applyBorder="1" applyAlignment="1">
      <alignment horizontal="center" vertical="center" wrapText="1"/>
    </xf>
    <xf numFmtId="43" fontId="0" fillId="0" borderId="1" xfId="4" applyFont="1" applyFill="1" applyBorder="1" applyAlignment="1">
      <alignment horizontal="center" vertical="center"/>
    </xf>
    <xf numFmtId="0" fontId="0" fillId="0" borderId="1" xfId="0" applyNumberForma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3" fillId="0" borderId="1" xfId="1" applyFont="1" applyFill="1" applyBorder="1" applyAlignment="1">
      <alignment horizontal="center" vertical="center"/>
    </xf>
    <xf numFmtId="0" fontId="8" fillId="0" borderId="1" xfId="0" applyFont="1" applyFill="1" applyBorder="1" applyAlignment="1">
      <alignment horizontal="center" vertical="center" wrapText="1"/>
    </xf>
  </cellXfs>
  <cellStyles count="5">
    <cellStyle name="常规" xfId="0" builtinId="0"/>
    <cellStyle name="常规_2012年全省义务教育在校生数情况表(报省财政厅）" xfId="1"/>
    <cellStyle name="常规_2012年全省义务教育在校生数情况表(报省财政厅） 2" xfId="2"/>
    <cellStyle name="常规_单位信息表 2" xfId="3"/>
    <cellStyle name="千位分隔"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92D050"/>
    <pageSetUpPr fitToPage="1"/>
  </sheetPr>
  <dimension ref="A1:ID5"/>
  <sheetViews>
    <sheetView tabSelected="1" zoomScaleSheetLayoutView="100" workbookViewId="0">
      <pane ySplit="4" topLeftCell="A5" activePane="bottomLeft" state="frozen"/>
      <selection pane="bottomLeft" activeCell="D8" sqref="D8"/>
    </sheetView>
  </sheetViews>
  <sheetFormatPr defaultRowHeight="14.25"/>
  <cols>
    <col min="1" max="1" width="11.125" style="3" customWidth="1"/>
    <col min="2" max="2" width="10.875" style="3" customWidth="1"/>
    <col min="3" max="3" width="10.5" style="3" customWidth="1"/>
    <col min="4" max="4" width="9.625" style="3" customWidth="1"/>
    <col min="5" max="5" width="10.875" style="3" customWidth="1"/>
    <col min="6" max="7" width="9" style="3" customWidth="1"/>
    <col min="8" max="8" width="16.375" style="3" customWidth="1"/>
    <col min="9" max="9" width="18.125" customWidth="1"/>
    <col min="10" max="10" width="17.75" style="3" customWidth="1"/>
    <col min="11" max="11" width="12.75" style="10" customWidth="1"/>
    <col min="12" max="12" width="14.125" style="2" bestFit="1" customWidth="1"/>
    <col min="13" max="42" width="9" style="2"/>
  </cols>
  <sheetData>
    <row r="1" spans="1:238" s="6" customFormat="1">
      <c r="A1" s="3" t="s">
        <v>9</v>
      </c>
      <c r="B1" s="3"/>
      <c r="C1" s="3"/>
      <c r="D1" s="3"/>
      <c r="E1" s="3"/>
      <c r="F1" s="3"/>
      <c r="G1" s="3"/>
      <c r="H1" s="3"/>
      <c r="J1" s="3"/>
      <c r="K1" s="10"/>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238" s="1" customFormat="1" ht="60.95" customHeight="1">
      <c r="A2" s="20" t="s">
        <v>13</v>
      </c>
      <c r="B2" s="21"/>
      <c r="C2" s="21"/>
      <c r="D2" s="21"/>
      <c r="E2" s="21"/>
      <c r="F2" s="21"/>
      <c r="G2" s="21"/>
      <c r="H2" s="21"/>
      <c r="I2" s="21"/>
      <c r="J2" s="21"/>
      <c r="K2" s="21"/>
      <c r="L2" s="4"/>
      <c r="M2" s="5"/>
      <c r="N2" s="5"/>
      <c r="O2" s="5"/>
      <c r="P2" s="5"/>
      <c r="Q2" s="5"/>
      <c r="R2" s="4"/>
      <c r="S2" s="5"/>
      <c r="T2" s="5"/>
      <c r="U2" s="5"/>
      <c r="V2" s="5"/>
      <c r="W2" s="5"/>
      <c r="X2" s="4"/>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row>
    <row r="3" spans="1:238" ht="51" customHeight="1">
      <c r="A3" s="22" t="s">
        <v>0</v>
      </c>
      <c r="B3" s="19" t="s">
        <v>1</v>
      </c>
      <c r="C3" s="17" t="s">
        <v>14</v>
      </c>
      <c r="D3" s="18"/>
      <c r="E3" s="18"/>
      <c r="F3" s="19" t="s">
        <v>7</v>
      </c>
      <c r="G3" s="19" t="s">
        <v>8</v>
      </c>
      <c r="H3" s="17" t="s">
        <v>15</v>
      </c>
      <c r="I3" s="17"/>
      <c r="J3" s="17"/>
      <c r="K3" s="23" t="s">
        <v>2</v>
      </c>
    </row>
    <row r="4" spans="1:238" ht="44.25" customHeight="1">
      <c r="A4" s="22"/>
      <c r="B4" s="22"/>
      <c r="C4" s="11" t="s">
        <v>3</v>
      </c>
      <c r="D4" s="11" t="s">
        <v>5</v>
      </c>
      <c r="E4" s="11" t="s">
        <v>6</v>
      </c>
      <c r="F4" s="19"/>
      <c r="G4" s="19"/>
      <c r="H4" s="14" t="s">
        <v>10</v>
      </c>
      <c r="I4" s="14" t="s">
        <v>11</v>
      </c>
      <c r="J4" s="14" t="s">
        <v>12</v>
      </c>
      <c r="K4" s="23"/>
    </row>
    <row r="5" spans="1:238" s="7" customFormat="1" ht="23.1" customHeight="1">
      <c r="A5" s="8" t="s">
        <v>4</v>
      </c>
      <c r="B5" s="9">
        <v>613007</v>
      </c>
      <c r="C5" s="9">
        <f t="shared" ref="C5" si="0">SUM(D5:E5)</f>
        <v>13915</v>
      </c>
      <c r="D5" s="9"/>
      <c r="E5" s="9">
        <v>13915</v>
      </c>
      <c r="F5" s="9">
        <v>350</v>
      </c>
      <c r="G5" s="9">
        <v>0.5</v>
      </c>
      <c r="H5" s="12">
        <f t="shared" ref="H5" si="1">+J5+I5</f>
        <v>4870250</v>
      </c>
      <c r="I5" s="15">
        <f>+C5*F5*G5</f>
        <v>2435125</v>
      </c>
      <c r="J5" s="13">
        <v>2435125</v>
      </c>
      <c r="K5" s="16"/>
    </row>
  </sheetData>
  <autoFilter ref="A4:ID4"/>
  <mergeCells count="8">
    <mergeCell ref="C3:E3"/>
    <mergeCell ref="F3:F4"/>
    <mergeCell ref="G3:G4"/>
    <mergeCell ref="A2:K2"/>
    <mergeCell ref="A3:A4"/>
    <mergeCell ref="B3:B4"/>
    <mergeCell ref="K3:K4"/>
    <mergeCell ref="H3:J3"/>
  </mergeCells>
  <phoneticPr fontId="6" type="noConversion"/>
  <printOptions horizontalCentered="1"/>
  <pageMargins left="0.31496062992125984" right="0.31496062992125984" top="0.55118110236220474" bottom="0.55118110236220474" header="0.31496062992125984" footer="0.31496062992125984"/>
  <pageSetup paperSize="9" scale="97" fitToHeight="10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vt:lpstr>
      <vt:lpstr>'2021'!Print_Titles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헠ॕ뻐౿</dc:creator>
  <cp:lastModifiedBy>冯小珊</cp:lastModifiedBy>
  <cp:lastPrinted>2021-01-05T00:45:16Z</cp:lastPrinted>
  <dcterms:created xsi:type="dcterms:W3CDTF">2018-09-12T07:17:00Z</dcterms:created>
  <dcterms:modified xsi:type="dcterms:W3CDTF">2021-01-05T00:45:17Z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