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7590" yWindow="900" windowWidth="20385" windowHeight="10695"/>
  </bookViews>
  <sheets>
    <sheet name="Sheet1 (2)" sheetId="4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6" i="4" l="1"/>
  <c r="E7" i="4"/>
  <c r="E8" i="4"/>
  <c r="E9" i="4"/>
  <c r="E10" i="4"/>
  <c r="E11" i="4"/>
  <c r="E12" i="4"/>
  <c r="E13" i="4"/>
  <c r="E5" i="4"/>
  <c r="C14" i="4"/>
  <c r="B14" i="4"/>
  <c r="E14" i="4" l="1"/>
</calcChain>
</file>

<file path=xl/sharedStrings.xml><?xml version="1.0" encoding="utf-8"?>
<sst xmlns="http://schemas.openxmlformats.org/spreadsheetml/2006/main" count="17" uniqueCount="17">
  <si>
    <t>镇别</t>
    <phoneticPr fontId="2" type="noConversion"/>
  </si>
  <si>
    <t>面积（亩）</t>
    <phoneticPr fontId="2" type="noConversion"/>
  </si>
  <si>
    <t>户数（户）</t>
    <phoneticPr fontId="2" type="noConversion"/>
  </si>
  <si>
    <t>合计</t>
    <phoneticPr fontId="2" type="noConversion"/>
  </si>
  <si>
    <t>补贴标准（元/亩）</t>
    <phoneticPr fontId="8" type="noConversion"/>
  </si>
  <si>
    <t>附件：</t>
    <phoneticPr fontId="2" type="noConversion"/>
  </si>
  <si>
    <t>址山镇</t>
    <phoneticPr fontId="2" type="noConversion"/>
  </si>
  <si>
    <t>古劳镇</t>
    <phoneticPr fontId="2" type="noConversion"/>
  </si>
  <si>
    <t>雅瑶镇</t>
    <phoneticPr fontId="2" type="noConversion"/>
  </si>
  <si>
    <t>鹤城镇</t>
    <phoneticPr fontId="2" type="noConversion"/>
  </si>
  <si>
    <t>龙口镇</t>
    <phoneticPr fontId="2" type="noConversion"/>
  </si>
  <si>
    <t>双合镇</t>
    <phoneticPr fontId="2" type="noConversion"/>
  </si>
  <si>
    <t>桃源镇</t>
    <phoneticPr fontId="2" type="noConversion"/>
  </si>
  <si>
    <t>宅梧镇</t>
    <phoneticPr fontId="2" type="noConversion"/>
  </si>
  <si>
    <t>共和镇</t>
    <phoneticPr fontId="2" type="noConversion"/>
  </si>
  <si>
    <t>本次下达资金合计（元）</t>
    <phoneticPr fontId="8" type="noConversion"/>
  </si>
  <si>
    <t>鹤山市2021年耕地地力保护补贴资金安排表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</si>
</sst>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19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28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6"/>
      <color theme="1"/>
      <name val="宋体"/>
      <family val="2"/>
      <scheme val="minor"/>
    </font>
    <font>
      <sz val="9"/>
      <name val="宋体"/>
      <family val="3"/>
      <charset val="134"/>
    </font>
    <font>
      <sz val="14"/>
      <color theme="1"/>
      <name val="宋体"/>
      <family val="2"/>
      <scheme val="minor"/>
    </font>
    <font>
      <b/>
      <sz val="16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2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4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4"/>
      <name val="宋体"/>
      <family val="3"/>
      <charset val="134"/>
    </font>
    <font>
      <b/>
      <sz val="14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</cellStyleXfs>
  <cellXfs count="21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0" fillId="0" borderId="0" xfId="0" applyBorder="1"/>
    <xf numFmtId="0" fontId="6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9" fillId="0" borderId="0" xfId="0" applyFont="1"/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</cellXfs>
  <cellStyles count="8">
    <cellStyle name="常规" xfId="0" builtinId="0"/>
    <cellStyle name="常规 11" xfId="2"/>
    <cellStyle name="常规 2" xfId="1"/>
    <cellStyle name="常规 2 2" xfId="3"/>
    <cellStyle name="常规 2 3" xfId="7"/>
    <cellStyle name="常规 3" xfId="4"/>
    <cellStyle name="常规 4" xfId="5"/>
    <cellStyle name="常规 5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tabSelected="1" workbookViewId="0">
      <selection activeCell="G7" sqref="G7"/>
    </sheetView>
  </sheetViews>
  <sheetFormatPr defaultRowHeight="13.5" x14ac:dyDescent="0.15"/>
  <cols>
    <col min="1" max="1" width="20.875" customWidth="1"/>
    <col min="2" max="2" width="25.875" customWidth="1"/>
    <col min="3" max="3" width="26.125" customWidth="1"/>
    <col min="4" max="4" width="16.5" customWidth="1"/>
    <col min="5" max="5" width="33.5" customWidth="1"/>
  </cols>
  <sheetData>
    <row r="1" spans="1:5" ht="20.25" customHeight="1" x14ac:dyDescent="0.25">
      <c r="A1" s="5" t="s">
        <v>5</v>
      </c>
    </row>
    <row r="2" spans="1:5" ht="51" customHeight="1" x14ac:dyDescent="0.15">
      <c r="A2" s="20" t="s">
        <v>16</v>
      </c>
      <c r="B2" s="20"/>
      <c r="C2" s="20"/>
      <c r="D2" s="20"/>
      <c r="E2" s="20"/>
    </row>
    <row r="3" spans="1:5" ht="50.25" customHeight="1" x14ac:dyDescent="0.15">
      <c r="A3" s="4"/>
      <c r="B3" s="1"/>
      <c r="C3" s="1"/>
      <c r="D3" s="3"/>
      <c r="E3" s="2"/>
    </row>
    <row r="4" spans="1:5" s="7" customFormat="1" ht="61.5" customHeight="1" x14ac:dyDescent="0.15">
      <c r="A4" s="8" t="s">
        <v>0</v>
      </c>
      <c r="B4" s="8" t="s">
        <v>2</v>
      </c>
      <c r="C4" s="8" t="s">
        <v>1</v>
      </c>
      <c r="D4" s="9" t="s">
        <v>4</v>
      </c>
      <c r="E4" s="10" t="s">
        <v>15</v>
      </c>
    </row>
    <row r="5" spans="1:5" s="6" customFormat="1" ht="27.75" customHeight="1" x14ac:dyDescent="0.15">
      <c r="A5" s="11" t="s">
        <v>6</v>
      </c>
      <c r="B5" s="15">
        <v>6647</v>
      </c>
      <c r="C5" s="15">
        <v>15831.8</v>
      </c>
      <c r="D5" s="17">
        <v>84.8</v>
      </c>
      <c r="E5" s="12">
        <f>C5*84.8</f>
        <v>1342536.64</v>
      </c>
    </row>
    <row r="6" spans="1:5" s="6" customFormat="1" ht="27.75" customHeight="1" x14ac:dyDescent="0.15">
      <c r="A6" s="11" t="s">
        <v>7</v>
      </c>
      <c r="B6" s="15">
        <v>147</v>
      </c>
      <c r="C6" s="15">
        <v>280.62</v>
      </c>
      <c r="D6" s="18"/>
      <c r="E6" s="12">
        <f t="shared" ref="E6:E13" si="0">C6*84.8</f>
        <v>23796.576000000001</v>
      </c>
    </row>
    <row r="7" spans="1:5" s="6" customFormat="1" ht="27.75" customHeight="1" x14ac:dyDescent="0.15">
      <c r="A7" s="11" t="s">
        <v>8</v>
      </c>
      <c r="B7" s="15">
        <v>4909</v>
      </c>
      <c r="C7" s="15">
        <v>14241.69</v>
      </c>
      <c r="D7" s="18"/>
      <c r="E7" s="12">
        <f t="shared" si="0"/>
        <v>1207695.3119999999</v>
      </c>
    </row>
    <row r="8" spans="1:5" s="6" customFormat="1" ht="27.75" customHeight="1" x14ac:dyDescent="0.15">
      <c r="A8" s="11" t="s">
        <v>9</v>
      </c>
      <c r="B8" s="15">
        <v>6364</v>
      </c>
      <c r="C8" s="15">
        <v>17199.75</v>
      </c>
      <c r="D8" s="18"/>
      <c r="E8" s="12">
        <f t="shared" si="0"/>
        <v>1458538.8</v>
      </c>
    </row>
    <row r="9" spans="1:5" s="6" customFormat="1" ht="27.75" customHeight="1" x14ac:dyDescent="0.15">
      <c r="A9" s="11" t="s">
        <v>10</v>
      </c>
      <c r="B9" s="15">
        <v>7926</v>
      </c>
      <c r="C9" s="15">
        <v>21989.489999999998</v>
      </c>
      <c r="D9" s="18"/>
      <c r="E9" s="12">
        <f t="shared" si="0"/>
        <v>1864708.7519999999</v>
      </c>
    </row>
    <row r="10" spans="1:5" s="6" customFormat="1" ht="27.75" customHeight="1" x14ac:dyDescent="0.15">
      <c r="A10" s="11" t="s">
        <v>11</v>
      </c>
      <c r="B10" s="15">
        <v>2217</v>
      </c>
      <c r="C10" s="15">
        <v>10549.11</v>
      </c>
      <c r="D10" s="18"/>
      <c r="E10" s="12">
        <f t="shared" si="0"/>
        <v>894564.52800000005</v>
      </c>
    </row>
    <row r="11" spans="1:5" s="6" customFormat="1" ht="27.75" customHeight="1" x14ac:dyDescent="0.15">
      <c r="A11" s="11" t="s">
        <v>12</v>
      </c>
      <c r="B11" s="15">
        <v>4271</v>
      </c>
      <c r="C11" s="15">
        <v>9179.64</v>
      </c>
      <c r="D11" s="18"/>
      <c r="E11" s="12">
        <f t="shared" si="0"/>
        <v>778433.47199999995</v>
      </c>
    </row>
    <row r="12" spans="1:5" s="6" customFormat="1" ht="27.75" customHeight="1" x14ac:dyDescent="0.15">
      <c r="A12" s="11" t="s">
        <v>13</v>
      </c>
      <c r="B12" s="15">
        <v>6526</v>
      </c>
      <c r="C12" s="15">
        <v>31321.759999999998</v>
      </c>
      <c r="D12" s="18"/>
      <c r="E12" s="12">
        <f t="shared" si="0"/>
        <v>2656085.2479999997</v>
      </c>
    </row>
    <row r="13" spans="1:5" s="6" customFormat="1" ht="27.75" customHeight="1" x14ac:dyDescent="0.15">
      <c r="A13" s="11" t="s">
        <v>14</v>
      </c>
      <c r="B13" s="15">
        <v>4546</v>
      </c>
      <c r="C13" s="15">
        <v>11067</v>
      </c>
      <c r="D13" s="18"/>
      <c r="E13" s="12">
        <f t="shared" si="0"/>
        <v>938481.6</v>
      </c>
    </row>
    <row r="14" spans="1:5" s="7" customFormat="1" ht="32.25" customHeight="1" x14ac:dyDescent="0.15">
      <c r="A14" s="13" t="s">
        <v>3</v>
      </c>
      <c r="B14" s="16">
        <f>SUM(B5:B13)</f>
        <v>43553</v>
      </c>
      <c r="C14" s="16">
        <f>SUM(C5:C13)</f>
        <v>131660.85999999999</v>
      </c>
      <c r="D14" s="19"/>
      <c r="E14" s="14">
        <f>SUM(E5:E13)</f>
        <v>11164840.927999999</v>
      </c>
    </row>
  </sheetData>
  <mergeCells count="2">
    <mergeCell ref="D5:D14"/>
    <mergeCell ref="A2:E2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2021-06-23T03:48:48Z</dcterms:modified>
</cp:coreProperties>
</file>