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30" windowWidth="20610" windowHeight="9810"/>
  </bookViews>
  <sheets>
    <sheet name="Sheet1" sheetId="1" r:id="rId1"/>
  </sheets>
  <calcPr calcId="144525"/>
</workbook>
</file>

<file path=xl/calcChain.xml><?xml version="1.0" encoding="utf-8"?>
<calcChain xmlns="http://schemas.openxmlformats.org/spreadsheetml/2006/main">
  <c r="G4" i="1" l="1"/>
  <c r="F4" i="1"/>
</calcChain>
</file>

<file path=xl/sharedStrings.xml><?xml version="1.0" encoding="utf-8"?>
<sst xmlns="http://schemas.openxmlformats.org/spreadsheetml/2006/main" count="58" uniqueCount="58">
  <si>
    <t>序号</t>
  </si>
  <si>
    <t>项目名称</t>
  </si>
  <si>
    <t>实施单位</t>
  </si>
  <si>
    <t>建设内容</t>
  </si>
  <si>
    <r>
      <t>修建70</t>
    </r>
    <r>
      <rPr>
        <sz val="11"/>
        <color indexed="8"/>
        <rFont val="SimSun"/>
        <charset val="134"/>
      </rPr>
      <t>㎡的老人活动中心</t>
    </r>
  </si>
  <si>
    <t>雅瑶镇陈山村委会</t>
  </si>
  <si>
    <t>雅瑶镇雅瑶村委会</t>
  </si>
  <si>
    <t>合计</t>
  </si>
  <si>
    <t>漱云塘湖村老人活动中心</t>
    <phoneticPr fontId="3" type="noConversion"/>
  </si>
  <si>
    <t>对进入平汉大坑水库的道路进行硬底化建设</t>
    <phoneticPr fontId="3" type="noConversion"/>
  </si>
  <si>
    <t>在茶山乐安村修建综合文化楼380平方米</t>
    <phoneticPr fontId="3" type="noConversion"/>
  </si>
  <si>
    <t>宅梧镇漱云村委会</t>
    <phoneticPr fontId="3" type="noConversion"/>
  </si>
  <si>
    <t>宅梧镇白水带村委会</t>
    <phoneticPr fontId="3" type="noConversion"/>
  </si>
  <si>
    <t>龙口镇粉洞村委会</t>
    <phoneticPr fontId="3" type="noConversion"/>
  </si>
  <si>
    <t>鹤城镇坪山村委会</t>
    <phoneticPr fontId="3" type="noConversion"/>
  </si>
  <si>
    <t>共和镇平汉村委会</t>
    <phoneticPr fontId="3" type="noConversion"/>
  </si>
  <si>
    <t>址山镇云中村委会</t>
    <phoneticPr fontId="3" type="noConversion"/>
  </si>
  <si>
    <t>双合镇人民政府</t>
    <phoneticPr fontId="3" type="noConversion"/>
  </si>
  <si>
    <t>陈山龙头村史馆、红色革命之家及周边环境整治工程</t>
    <phoneticPr fontId="3" type="noConversion"/>
  </si>
  <si>
    <t>对我市革命先驱李超同志故居进行修葺，整治周边环境，建设红色革命之家等</t>
    <phoneticPr fontId="3" type="noConversion"/>
  </si>
  <si>
    <t>龙口镇三洞村岌岗经济合作社</t>
    <phoneticPr fontId="3" type="noConversion"/>
  </si>
  <si>
    <t>龙口镇三洞岌岗村道路建设工程</t>
    <phoneticPr fontId="3" type="noConversion"/>
  </si>
  <si>
    <t>龙口镇粉洞村太阳能路灯安装工程</t>
    <phoneticPr fontId="3" type="noConversion"/>
  </si>
  <si>
    <t>在村委会至七星地1.3公里路段安装太阳能节能路灯</t>
    <phoneticPr fontId="3" type="noConversion"/>
  </si>
  <si>
    <t>在白水带红环村建一座候车亭，方便群众出行和接送学生上学</t>
    <phoneticPr fontId="3" type="noConversion"/>
  </si>
  <si>
    <t>宅梧镇白水带环溪片候车亭</t>
    <phoneticPr fontId="3" type="noConversion"/>
  </si>
  <si>
    <t>平汉大坑水库(副坝)道路硬底化工程</t>
    <phoneticPr fontId="3" type="noConversion"/>
  </si>
  <si>
    <t>古劳镇茶山乐安经济合作社文化楼</t>
    <phoneticPr fontId="3" type="noConversion"/>
  </si>
  <si>
    <t>古劳镇茶山村乐安经济合作社</t>
    <phoneticPr fontId="3" type="noConversion"/>
  </si>
  <si>
    <t>双合镇云罗陂引水渠工程</t>
    <phoneticPr fontId="3" type="noConversion"/>
  </si>
  <si>
    <t>在双合镇先庆村委会云罗陂附近附近修建三面光引水渠约634米</t>
    <phoneticPr fontId="3" type="noConversion"/>
  </si>
  <si>
    <t>址山镇昆联村大朗大道硬底化及排水工程</t>
    <phoneticPr fontId="3" type="noConversion"/>
  </si>
  <si>
    <t>址山镇昆联村大朗股份经济合作社</t>
    <phoneticPr fontId="3" type="noConversion"/>
  </si>
  <si>
    <t>对昆联村大朗大道硬底化及铺设排水管，道路硬底化约1300平方米，铺设排水管约135米</t>
    <phoneticPr fontId="3" type="noConversion"/>
  </si>
  <si>
    <t>禾南高咀钟氏祠堂门前水泥硬底化工程</t>
    <phoneticPr fontId="3" type="noConversion"/>
  </si>
  <si>
    <t>云中村三村河道硬底化工程</t>
    <phoneticPr fontId="3" type="noConversion"/>
  </si>
  <si>
    <t>址山镇禾南村委会</t>
    <phoneticPr fontId="3" type="noConversion"/>
  </si>
  <si>
    <t>对云乡红色公园下游段河道进行硬底化处理，长100米、宽5米</t>
    <phoneticPr fontId="3" type="noConversion"/>
  </si>
  <si>
    <t>鹤城镇坪山村委会（瓦瑶排、金山里、坎下）水渠清淤及修复工程</t>
    <phoneticPr fontId="3" type="noConversion"/>
  </si>
  <si>
    <t>对坪山村瓦瑶排村、金山里村、坎下村的水渠进行清淤及修复</t>
    <phoneticPr fontId="3" type="noConversion"/>
  </si>
  <si>
    <t>共青团鹤山县特别支部旧址（雅瑶三端冯公祠）第一期布展</t>
    <phoneticPr fontId="3" type="noConversion"/>
  </si>
  <si>
    <t>总投资</t>
    <phoneticPr fontId="3" type="noConversion"/>
  </si>
  <si>
    <t>自筹资金</t>
    <phoneticPr fontId="3" type="noConversion"/>
  </si>
  <si>
    <t>对修缮后的共青团鹤山县特别支部旧址（雅瑶三端冯公祠）进行第一期布展</t>
    <phoneticPr fontId="3" type="noConversion"/>
  </si>
  <si>
    <t xml:space="preserve">                                                                                                                                          单位：万元                                                                                  </t>
    <phoneticPr fontId="3" type="noConversion"/>
  </si>
  <si>
    <t>对岌岗桥两端道路实施硬底化建设，道路总面积1040平方米</t>
    <phoneticPr fontId="3" type="noConversion"/>
  </si>
  <si>
    <t>修建高咀村至革命遗址钟家祠道路60米，宽3米</t>
    <phoneticPr fontId="3" type="noConversion"/>
  </si>
  <si>
    <t>2021年度江门市级扶持本市革命老区发展和农户发展生产专项资金安排表</t>
    <phoneticPr fontId="3" type="noConversion"/>
  </si>
  <si>
    <t>镇别</t>
    <phoneticPr fontId="3" type="noConversion"/>
  </si>
  <si>
    <t>雅瑶</t>
    <phoneticPr fontId="3" type="noConversion"/>
  </si>
  <si>
    <t>古劳</t>
    <phoneticPr fontId="3" type="noConversion"/>
  </si>
  <si>
    <t>龙口</t>
    <phoneticPr fontId="3" type="noConversion"/>
  </si>
  <si>
    <t>鹤城</t>
    <phoneticPr fontId="3" type="noConversion"/>
  </si>
  <si>
    <t>共和</t>
    <phoneticPr fontId="3" type="noConversion"/>
  </si>
  <si>
    <t>址山</t>
    <phoneticPr fontId="3" type="noConversion"/>
  </si>
  <si>
    <t>宅梧</t>
    <phoneticPr fontId="3" type="noConversion"/>
  </si>
  <si>
    <t>双合</t>
    <phoneticPr fontId="3" type="noConversion"/>
  </si>
  <si>
    <t>本次下达补助资金</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</si>
</sst>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charset val="134"/>
      <scheme val="minor"/>
    </font>
    <font>
      <sz val="24"/>
      <color indexed="8"/>
      <name val="宋体"/>
      <family val="3"/>
      <charset val="134"/>
    </font>
    <font>
      <sz val="11"/>
      <color indexed="8"/>
      <name val="SimSun"/>
      <charset val="134"/>
    </font>
    <font>
      <sz val="9"/>
      <name val="宋体"/>
      <family val="3"/>
      <charset val="134"/>
    </font>
    <font>
      <sz val="11"/>
      <color theme="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4">
    <xf numFmtId="0" fontId="0" fillId="0" borderId="0" xfId="0">
      <alignment vertical="center"/>
    </xf>
    <xf numFmtId="0" fontId="1"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2" borderId="1" xfId="0" applyFill="1" applyBorder="1" applyAlignment="1">
      <alignment horizontal="center" vertical="center"/>
    </xf>
    <xf numFmtId="0" fontId="0" fillId="2" borderId="0" xfId="0" applyFill="1">
      <alignment vertical="center"/>
    </xf>
    <xf numFmtId="0" fontId="4" fillId="2" borderId="1" xfId="0" applyFont="1" applyFill="1" applyBorder="1" applyAlignment="1">
      <alignment horizontal="center" vertical="center"/>
    </xf>
    <xf numFmtId="0" fontId="0" fillId="2" borderId="1" xfId="0" applyFill="1" applyBorder="1" applyAlignment="1">
      <alignment horizontal="left" vertical="center" wrapText="1"/>
    </xf>
    <xf numFmtId="0" fontId="4" fillId="2" borderId="1" xfId="0" applyFont="1" applyFill="1" applyBorder="1" applyAlignment="1">
      <alignment horizontal="left" vertical="center" wrapText="1"/>
    </xf>
    <xf numFmtId="0" fontId="0" fillId="2"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lignment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0" xfId="0" applyFont="1" applyBorder="1" applyAlignment="1">
      <alignment horizontal="center" vertical="center"/>
    </xf>
    <xf numFmtId="0" fontId="4" fillId="0" borderId="0" xfId="0" applyFont="1" applyBorder="1" applyAlignment="1">
      <alignment vertical="center"/>
    </xf>
    <xf numFmtId="0" fontId="0" fillId="0" borderId="0" xfId="0"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tabSelected="1" topLeftCell="B1" workbookViewId="0">
      <selection activeCell="F5" sqref="F5:F17"/>
    </sheetView>
  </sheetViews>
  <sheetFormatPr defaultColWidth="9" defaultRowHeight="26.1" customHeight="1"/>
  <cols>
    <col min="1" max="2" width="11.25" customWidth="1"/>
    <col min="3" max="3" width="40.625" style="4" customWidth="1"/>
    <col min="4" max="4" width="25.875" style="4" customWidth="1"/>
    <col min="5" max="5" width="46" style="4" customWidth="1"/>
    <col min="6" max="6" width="9" customWidth="1"/>
    <col min="8" max="8" width="13.375" customWidth="1"/>
  </cols>
  <sheetData>
    <row r="1" spans="1:8" s="1" customFormat="1" ht="39.950000000000003" customHeight="1">
      <c r="A1" s="19" t="s">
        <v>47</v>
      </c>
      <c r="B1" s="19"/>
      <c r="C1" s="19"/>
      <c r="D1" s="19"/>
      <c r="E1" s="19"/>
      <c r="F1" s="19"/>
      <c r="G1" s="19"/>
      <c r="H1" s="19"/>
    </row>
    <row r="2" spans="1:8" s="2" customFormat="1" ht="21" customHeight="1">
      <c r="A2" s="20" t="s">
        <v>44</v>
      </c>
      <c r="B2" s="20"/>
      <c r="C2" s="21"/>
      <c r="D2" s="21"/>
      <c r="E2" s="21"/>
      <c r="F2" s="21"/>
      <c r="G2" s="21"/>
      <c r="H2" s="21"/>
    </row>
    <row r="3" spans="1:8" s="14" customFormat="1" ht="45" customHeight="1">
      <c r="A3" s="12" t="s">
        <v>0</v>
      </c>
      <c r="B3" s="12" t="s">
        <v>48</v>
      </c>
      <c r="C3" s="13" t="s">
        <v>1</v>
      </c>
      <c r="D3" s="13" t="s">
        <v>2</v>
      </c>
      <c r="E3" s="13" t="s">
        <v>3</v>
      </c>
      <c r="F3" s="13" t="s">
        <v>41</v>
      </c>
      <c r="G3" s="13" t="s">
        <v>42</v>
      </c>
      <c r="H3" s="13" t="s">
        <v>57</v>
      </c>
    </row>
    <row r="4" spans="1:8" s="15" customFormat="1" ht="26.1" customHeight="1">
      <c r="A4" s="22" t="s">
        <v>7</v>
      </c>
      <c r="B4" s="23"/>
      <c r="C4" s="23"/>
      <c r="D4" s="23"/>
      <c r="E4" s="23"/>
      <c r="F4" s="12">
        <f>SUM(F5:F17)</f>
        <v>365.9</v>
      </c>
      <c r="G4" s="12">
        <f>SUM(G5:G17)</f>
        <v>285.89999999999998</v>
      </c>
      <c r="H4" s="12">
        <v>80</v>
      </c>
    </row>
    <row r="5" spans="1:8" s="7" customFormat="1" ht="36.950000000000003" customHeight="1">
      <c r="A5" s="6">
        <v>1</v>
      </c>
      <c r="B5" s="16" t="s">
        <v>49</v>
      </c>
      <c r="C5" s="9" t="s">
        <v>18</v>
      </c>
      <c r="D5" s="9" t="s">
        <v>5</v>
      </c>
      <c r="E5" s="9" t="s">
        <v>19</v>
      </c>
      <c r="F5" s="6">
        <v>60</v>
      </c>
      <c r="G5" s="6">
        <v>55</v>
      </c>
      <c r="H5" s="6">
        <v>5</v>
      </c>
    </row>
    <row r="6" spans="1:8" s="7" customFormat="1" ht="36.950000000000003" customHeight="1">
      <c r="A6" s="6">
        <v>2</v>
      </c>
      <c r="B6" s="18"/>
      <c r="C6" s="9" t="s">
        <v>40</v>
      </c>
      <c r="D6" s="9" t="s">
        <v>6</v>
      </c>
      <c r="E6" s="9" t="s">
        <v>43</v>
      </c>
      <c r="F6" s="6">
        <v>25</v>
      </c>
      <c r="G6" s="6">
        <v>20</v>
      </c>
      <c r="H6" s="6">
        <v>5</v>
      </c>
    </row>
    <row r="7" spans="1:8" s="7" customFormat="1" ht="36.950000000000003" customHeight="1">
      <c r="A7" s="6">
        <v>3</v>
      </c>
      <c r="B7" s="8" t="s">
        <v>50</v>
      </c>
      <c r="C7" s="9" t="s">
        <v>27</v>
      </c>
      <c r="D7" s="9" t="s">
        <v>28</v>
      </c>
      <c r="E7" s="9" t="s">
        <v>10</v>
      </c>
      <c r="F7" s="6">
        <v>92</v>
      </c>
      <c r="G7" s="6">
        <v>84</v>
      </c>
      <c r="H7" s="6">
        <v>8</v>
      </c>
    </row>
    <row r="8" spans="1:8" s="7" customFormat="1" ht="36.950000000000003" customHeight="1">
      <c r="A8" s="6">
        <v>4</v>
      </c>
      <c r="B8" s="16" t="s">
        <v>51</v>
      </c>
      <c r="C8" s="9" t="s">
        <v>22</v>
      </c>
      <c r="D8" s="9" t="s">
        <v>13</v>
      </c>
      <c r="E8" s="10" t="s">
        <v>23</v>
      </c>
      <c r="F8" s="6">
        <v>10</v>
      </c>
      <c r="G8" s="6">
        <v>2</v>
      </c>
      <c r="H8" s="6">
        <v>8</v>
      </c>
    </row>
    <row r="9" spans="1:8" s="7" customFormat="1" ht="36.950000000000003" customHeight="1">
      <c r="A9" s="6">
        <v>5</v>
      </c>
      <c r="B9" s="18"/>
      <c r="C9" s="9" t="s">
        <v>21</v>
      </c>
      <c r="D9" s="9" t="s">
        <v>20</v>
      </c>
      <c r="E9" s="9" t="s">
        <v>45</v>
      </c>
      <c r="F9" s="6">
        <v>30</v>
      </c>
      <c r="G9" s="6">
        <v>25</v>
      </c>
      <c r="H9" s="6">
        <v>5</v>
      </c>
    </row>
    <row r="10" spans="1:8" s="7" customFormat="1" ht="36.950000000000003" customHeight="1">
      <c r="A10" s="6">
        <v>6</v>
      </c>
      <c r="B10" s="8" t="s">
        <v>52</v>
      </c>
      <c r="C10" s="10" t="s">
        <v>38</v>
      </c>
      <c r="D10" s="9" t="s">
        <v>14</v>
      </c>
      <c r="E10" s="10" t="s">
        <v>39</v>
      </c>
      <c r="F10" s="6">
        <v>11</v>
      </c>
      <c r="G10" s="6">
        <v>3</v>
      </c>
      <c r="H10" s="6">
        <v>8</v>
      </c>
    </row>
    <row r="11" spans="1:8" s="7" customFormat="1" ht="36.950000000000003" customHeight="1">
      <c r="A11" s="8">
        <v>7</v>
      </c>
      <c r="B11" s="8" t="s">
        <v>53</v>
      </c>
      <c r="C11" s="9" t="s">
        <v>26</v>
      </c>
      <c r="D11" s="9" t="s">
        <v>15</v>
      </c>
      <c r="E11" s="9" t="s">
        <v>9</v>
      </c>
      <c r="F11" s="6">
        <v>16</v>
      </c>
      <c r="G11" s="6">
        <v>10</v>
      </c>
      <c r="H11" s="6">
        <v>6</v>
      </c>
    </row>
    <row r="12" spans="1:8" s="7" customFormat="1" ht="36.950000000000003" customHeight="1">
      <c r="A12" s="6">
        <v>8</v>
      </c>
      <c r="B12" s="16" t="s">
        <v>54</v>
      </c>
      <c r="C12" s="10" t="s">
        <v>34</v>
      </c>
      <c r="D12" s="10" t="s">
        <v>36</v>
      </c>
      <c r="E12" s="10" t="s">
        <v>46</v>
      </c>
      <c r="F12" s="6">
        <v>4.9000000000000004</v>
      </c>
      <c r="G12" s="6">
        <v>0.9</v>
      </c>
      <c r="H12" s="6">
        <v>4</v>
      </c>
    </row>
    <row r="13" spans="1:8" s="7" customFormat="1" ht="36.950000000000003" customHeight="1">
      <c r="A13" s="6">
        <v>9</v>
      </c>
      <c r="B13" s="17"/>
      <c r="C13" s="9" t="s">
        <v>31</v>
      </c>
      <c r="D13" s="9" t="s">
        <v>32</v>
      </c>
      <c r="E13" s="9" t="s">
        <v>33</v>
      </c>
      <c r="F13" s="6">
        <v>32</v>
      </c>
      <c r="G13" s="6">
        <v>28</v>
      </c>
      <c r="H13" s="6">
        <v>4</v>
      </c>
    </row>
    <row r="14" spans="1:8" s="7" customFormat="1" ht="36.950000000000003" customHeight="1">
      <c r="A14" s="6">
        <v>10</v>
      </c>
      <c r="B14" s="18"/>
      <c r="C14" s="10" t="s">
        <v>35</v>
      </c>
      <c r="D14" s="9" t="s">
        <v>16</v>
      </c>
      <c r="E14" s="10" t="s">
        <v>37</v>
      </c>
      <c r="F14" s="6">
        <v>13</v>
      </c>
      <c r="G14" s="6">
        <v>9</v>
      </c>
      <c r="H14" s="6">
        <v>4</v>
      </c>
    </row>
    <row r="15" spans="1:8" s="7" customFormat="1" ht="36.950000000000003" customHeight="1">
      <c r="A15" s="6">
        <v>11</v>
      </c>
      <c r="B15" s="16" t="s">
        <v>55</v>
      </c>
      <c r="C15" s="9" t="s">
        <v>8</v>
      </c>
      <c r="D15" s="9" t="s">
        <v>11</v>
      </c>
      <c r="E15" s="11" t="s">
        <v>4</v>
      </c>
      <c r="F15" s="6">
        <v>18</v>
      </c>
      <c r="G15" s="6">
        <v>10</v>
      </c>
      <c r="H15" s="6">
        <v>8</v>
      </c>
    </row>
    <row r="16" spans="1:8" s="7" customFormat="1" ht="36.950000000000003" customHeight="1">
      <c r="A16" s="6">
        <v>12</v>
      </c>
      <c r="B16" s="18"/>
      <c r="C16" s="10" t="s">
        <v>25</v>
      </c>
      <c r="D16" s="9" t="s">
        <v>12</v>
      </c>
      <c r="E16" s="10" t="s">
        <v>24</v>
      </c>
      <c r="F16" s="6">
        <v>9</v>
      </c>
      <c r="G16" s="6">
        <v>4</v>
      </c>
      <c r="H16" s="6">
        <v>5</v>
      </c>
    </row>
    <row r="17" spans="1:8" s="7" customFormat="1" ht="36.950000000000003" customHeight="1">
      <c r="A17" s="6">
        <v>13</v>
      </c>
      <c r="B17" s="8" t="s">
        <v>56</v>
      </c>
      <c r="C17" s="10" t="s">
        <v>29</v>
      </c>
      <c r="D17" s="9" t="s">
        <v>17</v>
      </c>
      <c r="E17" s="10" t="s">
        <v>30</v>
      </c>
      <c r="F17" s="6">
        <v>45</v>
      </c>
      <c r="G17" s="6">
        <v>35</v>
      </c>
      <c r="H17" s="6">
        <v>10</v>
      </c>
    </row>
    <row r="18" spans="1:8" ht="26.1" customHeight="1">
      <c r="A18" s="3"/>
      <c r="B18" s="3"/>
      <c r="C18" s="5"/>
      <c r="D18" s="5"/>
      <c r="E18" s="5"/>
      <c r="F18" s="3"/>
      <c r="G18" s="3"/>
      <c r="H18" s="3"/>
    </row>
  </sheetData>
  <mergeCells count="7">
    <mergeCell ref="B12:B14"/>
    <mergeCell ref="B15:B16"/>
    <mergeCell ref="A1:H1"/>
    <mergeCell ref="A2:H2"/>
    <mergeCell ref="A4:E4"/>
    <mergeCell ref="B5:B6"/>
    <mergeCell ref="B8:B9"/>
  </mergeCells>
  <phoneticPr fontId="3" type="noConversion"/>
  <pageMargins left="0.31496062992125984" right="0.11811023622047245" top="0.15748031496062992" bottom="3.937007874015748E-2" header="0.11811023622047245" footer="7.874015748031496E-2"/>
  <pageSetup paperSize="9" scale="87" fitToHeight="1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冯小珊</cp:lastModifiedBy>
  <cp:lastPrinted>2021-10-13T07:08:33Z</cp:lastPrinted>
  <dcterms:created xsi:type="dcterms:W3CDTF">2021-06-21T06:28:38Z</dcterms:created>
  <dcterms:modified xsi:type="dcterms:W3CDTF">2021-10-13T07:08:34Z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