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200" windowHeight="11625"/>
  </bookViews>
  <sheets>
    <sheet name="2022" sheetId="3" r:id="rId1"/>
  </sheets>
  <definedNames>
    <definedName name="_xlnm._FilterDatabase" localSheetId="0" hidden="1">'2022'!$A$5:$R$6</definedName>
    <definedName name="_xlnm.Print_Titles" localSheetId="0">'2022'!$3:$5</definedName>
  </definedNames>
  <calcPr calcId="144525"/>
</workbook>
</file>

<file path=xl/calcChain.xml><?xml version="1.0" encoding="utf-8"?>
<calcChain xmlns="http://schemas.openxmlformats.org/spreadsheetml/2006/main">
  <c r="R6" i="3" l="1"/>
  <c r="Q6" i="3"/>
</calcChain>
</file>

<file path=xl/sharedStrings.xml><?xml version="1.0" encoding="utf-8"?>
<sst xmlns="http://schemas.openxmlformats.org/spreadsheetml/2006/main" count="28" uniqueCount="18">
  <si>
    <t>附件3</t>
  </si>
  <si>
    <t>提前下达2022年珠三角地区特殊教育学校义务教育学生课本费补助资金安排明细表</t>
  </si>
  <si>
    <t>地区代码</t>
  </si>
  <si>
    <t>单位</t>
  </si>
  <si>
    <t>珠三角城市</t>
  </si>
  <si>
    <t>珠三角农村</t>
  </si>
  <si>
    <t>补助金额（万元）</t>
  </si>
  <si>
    <t>2020—2021学年城市特殊教育学校义务教育在校生数（人）</t>
  </si>
  <si>
    <t>补助标准（元/人）</t>
  </si>
  <si>
    <t>2020—2021学年农村特殊教育
学校义务教育在校生数（人）</t>
  </si>
  <si>
    <t>合计</t>
  </si>
  <si>
    <t>小学</t>
  </si>
  <si>
    <t>其中：小学一年级</t>
  </si>
  <si>
    <t>初中</t>
  </si>
  <si>
    <t>学生字典</t>
  </si>
  <si>
    <t>补助资金
合计</t>
  </si>
  <si>
    <t>免费教科书补助资金</t>
  </si>
  <si>
    <t>鹤山市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</si>
</sst>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8" formatCode="0_);[Red]\(0\)"/>
    <numFmt numFmtId="179" formatCode="0.0_ "/>
  </numFmts>
  <fonts count="8">
    <font>
      <sz val="11"/>
      <color theme="1"/>
      <name val="宋体"/>
      <charset val="134"/>
      <scheme val="minor"/>
    </font>
    <font>
      <sz val="12"/>
      <color theme="1"/>
      <name val="宋体"/>
      <family val="3"/>
      <charset val="134"/>
      <scheme val="minor"/>
    </font>
    <font>
      <b/>
      <sz val="12"/>
      <color theme="1"/>
      <name val="宋体"/>
      <family val="3"/>
      <charset val="134"/>
      <scheme val="minor"/>
    </font>
    <font>
      <sz val="20"/>
      <color theme="1"/>
      <name val="方正小标宋简体"/>
      <charset val="134"/>
    </font>
    <font>
      <b/>
      <sz val="12"/>
      <name val="宋体"/>
      <family val="3"/>
      <charset val="134"/>
    </font>
    <font>
      <b/>
      <sz val="12"/>
      <name val="宋体"/>
      <family val="3"/>
      <charset val="134"/>
      <scheme val="minor"/>
    </font>
    <font>
      <sz val="10"/>
      <name val="Arial"/>
      <family val="2"/>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Fill="1" applyAlignment="1">
      <alignment horizontal="center" vertical="center"/>
    </xf>
    <xf numFmtId="179" fontId="1" fillId="0" borderId="0" xfId="0" applyNumberFormat="1" applyFont="1" applyFill="1" applyAlignment="1">
      <alignment horizontal="center" vertical="center"/>
    </xf>
    <xf numFmtId="43" fontId="1" fillId="0" borderId="0" xfId="0" applyNumberFormat="1"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wrapText="1"/>
    </xf>
    <xf numFmtId="43" fontId="1" fillId="0" borderId="1" xfId="0" applyNumberFormat="1" applyFont="1" applyFill="1" applyBorder="1" applyAlignment="1">
      <alignment horizontal="center" vertical="center" wrapText="1"/>
    </xf>
    <xf numFmtId="43" fontId="0" fillId="0" borderId="1" xfId="0" applyNumberFormat="1" applyFont="1" applyFill="1" applyBorder="1" applyAlignment="1">
      <alignment horizontal="center" vertical="center" wrapText="1"/>
    </xf>
    <xf numFmtId="43" fontId="2" fillId="0" borderId="1" xfId="0" applyNumberFormat="1" applyFont="1" applyFill="1" applyBorder="1" applyAlignment="1">
      <alignment vertical="center" wrapText="1"/>
    </xf>
    <xf numFmtId="0" fontId="3" fillId="0" borderId="0" xfId="0" applyFont="1" applyFill="1" applyBorder="1" applyAlignment="1">
      <alignment horizontal="center" vertical="center"/>
    </xf>
    <xf numFmtId="179" fontId="3" fillId="0" borderId="0" xfId="0" applyNumberFormat="1" applyFont="1" applyFill="1" applyBorder="1" applyAlignment="1">
      <alignment horizontal="center" vertical="center"/>
    </xf>
    <xf numFmtId="43" fontId="3"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43" fontId="5"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
  <sheetViews>
    <sheetView tabSelected="1" workbookViewId="0">
      <selection activeCell="H10" sqref="H10"/>
    </sheetView>
  </sheetViews>
  <sheetFormatPr defaultColWidth="9" defaultRowHeight="14.25"/>
  <cols>
    <col min="1" max="1" width="12.75" style="1" customWidth="1"/>
    <col min="2" max="2" width="18" style="1" customWidth="1"/>
    <col min="3" max="4" width="10.75" style="1" customWidth="1"/>
    <col min="5" max="5" width="9" style="1" hidden="1" customWidth="1"/>
    <col min="6" max="6" width="10.5" style="1" customWidth="1"/>
    <col min="7" max="8" width="9" style="1"/>
    <col min="9" max="9" width="9" style="1" hidden="1" customWidth="1"/>
    <col min="10" max="10" width="10.75" style="1" customWidth="1"/>
    <col min="11" max="11" width="9.75" style="1" customWidth="1"/>
    <col min="12" max="12" width="11.5" style="1" customWidth="1"/>
    <col min="13" max="13" width="9" style="1"/>
    <col min="14" max="14" width="11.375" style="1" customWidth="1"/>
    <col min="15" max="15" width="11.375" style="2" customWidth="1"/>
    <col min="16" max="16" width="9" style="1" hidden="1" customWidth="1"/>
    <col min="17" max="17" width="13.75" style="3" hidden="1" customWidth="1"/>
    <col min="18" max="18" width="13.625" style="3" customWidth="1"/>
    <col min="19" max="16384" width="9" style="1"/>
  </cols>
  <sheetData>
    <row r="1" spans="1:18" ht="35.1" customHeight="1">
      <c r="A1" s="4" t="s">
        <v>0</v>
      </c>
    </row>
    <row r="2" spans="1:18" ht="60" customHeight="1">
      <c r="A2" s="15" t="s">
        <v>1</v>
      </c>
      <c r="B2" s="15"/>
      <c r="C2" s="15"/>
      <c r="D2" s="15"/>
      <c r="E2" s="15"/>
      <c r="F2" s="15"/>
      <c r="G2" s="15"/>
      <c r="H2" s="15"/>
      <c r="I2" s="15"/>
      <c r="J2" s="15"/>
      <c r="K2" s="15"/>
      <c r="L2" s="15"/>
      <c r="M2" s="15"/>
      <c r="N2" s="15"/>
      <c r="O2" s="16"/>
      <c r="P2" s="15"/>
      <c r="Q2" s="17"/>
      <c r="R2" s="17"/>
    </row>
    <row r="3" spans="1:18" ht="21.95" customHeight="1">
      <c r="A3" s="18" t="s">
        <v>2</v>
      </c>
      <c r="B3" s="18" t="s">
        <v>3</v>
      </c>
      <c r="C3" s="18" t="s">
        <v>4</v>
      </c>
      <c r="D3" s="18"/>
      <c r="E3" s="18"/>
      <c r="F3" s="18"/>
      <c r="G3" s="18"/>
      <c r="H3" s="18"/>
      <c r="I3" s="18"/>
      <c r="J3" s="19" t="s">
        <v>5</v>
      </c>
      <c r="K3" s="19"/>
      <c r="L3" s="19"/>
      <c r="M3" s="19"/>
      <c r="N3" s="19"/>
      <c r="O3" s="20"/>
      <c r="P3" s="19"/>
      <c r="Q3" s="21" t="s">
        <v>6</v>
      </c>
      <c r="R3" s="22"/>
    </row>
    <row r="4" spans="1:18" ht="40.5" customHeight="1">
      <c r="A4" s="18"/>
      <c r="B4" s="18"/>
      <c r="C4" s="19" t="s">
        <v>7</v>
      </c>
      <c r="D4" s="19"/>
      <c r="E4" s="19"/>
      <c r="F4" s="19"/>
      <c r="G4" s="19" t="s">
        <v>8</v>
      </c>
      <c r="H4" s="19"/>
      <c r="I4" s="19"/>
      <c r="J4" s="19" t="s">
        <v>9</v>
      </c>
      <c r="K4" s="19"/>
      <c r="L4" s="19"/>
      <c r="M4" s="19"/>
      <c r="N4" s="19" t="s">
        <v>8</v>
      </c>
      <c r="O4" s="20"/>
      <c r="P4" s="19"/>
      <c r="Q4" s="22"/>
      <c r="R4" s="22"/>
    </row>
    <row r="5" spans="1:18" ht="39.75" customHeight="1">
      <c r="A5" s="18"/>
      <c r="B5" s="18"/>
      <c r="C5" s="6" t="s">
        <v>10</v>
      </c>
      <c r="D5" s="6" t="s">
        <v>11</v>
      </c>
      <c r="E5" s="7" t="s">
        <v>12</v>
      </c>
      <c r="F5" s="6" t="s">
        <v>13</v>
      </c>
      <c r="G5" s="6" t="s">
        <v>11</v>
      </c>
      <c r="H5" s="6" t="s">
        <v>13</v>
      </c>
      <c r="I5" s="6" t="s">
        <v>14</v>
      </c>
      <c r="J5" s="6" t="s">
        <v>10</v>
      </c>
      <c r="K5" s="6" t="s">
        <v>11</v>
      </c>
      <c r="L5" s="7" t="s">
        <v>12</v>
      </c>
      <c r="M5" s="6" t="s">
        <v>13</v>
      </c>
      <c r="N5" s="6" t="s">
        <v>11</v>
      </c>
      <c r="O5" s="10" t="s">
        <v>13</v>
      </c>
      <c r="P5" s="6" t="s">
        <v>14</v>
      </c>
      <c r="Q5" s="12" t="s">
        <v>15</v>
      </c>
      <c r="R5" s="13" t="s">
        <v>16</v>
      </c>
    </row>
    <row r="6" spans="1:18" ht="20.100000000000001" customHeight="1">
      <c r="A6" s="6">
        <v>613007</v>
      </c>
      <c r="B6" s="6" t="s">
        <v>17</v>
      </c>
      <c r="C6" s="6">
        <v>104</v>
      </c>
      <c r="D6" s="6">
        <v>74</v>
      </c>
      <c r="E6" s="6">
        <v>13</v>
      </c>
      <c r="F6" s="6">
        <v>30</v>
      </c>
      <c r="G6" s="8">
        <v>105</v>
      </c>
      <c r="H6" s="8">
        <v>180</v>
      </c>
      <c r="I6" s="5">
        <v>14</v>
      </c>
      <c r="J6" s="11">
        <v>0</v>
      </c>
      <c r="K6" s="6">
        <v>0</v>
      </c>
      <c r="L6" s="6">
        <v>0</v>
      </c>
      <c r="M6" s="6">
        <v>0</v>
      </c>
      <c r="N6" s="9">
        <v>202.5</v>
      </c>
      <c r="O6" s="9">
        <v>307.5</v>
      </c>
      <c r="P6" s="5">
        <v>14</v>
      </c>
      <c r="Q6" s="14" t="e">
        <f>R6+#REF!</f>
        <v>#REF!</v>
      </c>
      <c r="R6" s="14">
        <f t="shared" ref="R6" si="0">ROUND((D6*G6+F6*H6+K6*N6+M6*O6)/10000,2)</f>
        <v>1.32</v>
      </c>
    </row>
  </sheetData>
  <mergeCells count="10">
    <mergeCell ref="A2:R2"/>
    <mergeCell ref="C3:I3"/>
    <mergeCell ref="J3:P3"/>
    <mergeCell ref="C4:F4"/>
    <mergeCell ref="G4:I4"/>
    <mergeCell ref="J4:M4"/>
    <mergeCell ref="N4:P4"/>
    <mergeCell ref="A3:A5"/>
    <mergeCell ref="B3:B5"/>
    <mergeCell ref="Q3:R4"/>
  </mergeCells>
  <phoneticPr fontId="7" type="noConversion"/>
  <printOptions horizontalCentered="1"/>
  <pageMargins left="0.70833333333333304" right="0.70833333333333304" top="0.80277777777777803" bottom="0.60624999999999996" header="0.5" footer="0.5"/>
  <pageSetup paperSize="9" scale="8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2022</vt:lpstr>
      <vt:lpstr>'2022'!Print_Titles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蔡雁飞</cp:lastModifiedBy>
  <dcterms:created xsi:type="dcterms:W3CDTF">2020-12-25T01:45:00Z</dcterms:created>
  <dcterms:modified xsi:type="dcterms:W3CDTF">2021-12-24T08:39:17Z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