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7110" yWindow="1200" windowWidth="13530" windowHeight="1201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68" i="1" l="1"/>
  <c r="E69" i="1"/>
  <c r="E70" i="1"/>
  <c r="E67" i="1"/>
  <c r="E66" i="1"/>
  <c r="E65" i="1"/>
  <c r="E64" i="1"/>
  <c r="E56" i="1" l="1"/>
  <c r="E57" i="1"/>
  <c r="E58" i="1"/>
  <c r="E59" i="1"/>
  <c r="E60" i="1"/>
  <c r="E61" i="1"/>
  <c r="E62" i="1"/>
  <c r="E63" i="1"/>
  <c r="E55" i="1" l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28" i="1" l="1"/>
  <c r="E23" i="1"/>
  <c r="E20" i="1"/>
  <c r="E29" i="1" l="1"/>
  <c r="E11" i="1"/>
  <c r="E4" i="1"/>
  <c r="E21" i="1"/>
  <c r="E22" i="1"/>
  <c r="E5" i="1"/>
  <c r="E6" i="1"/>
  <c r="E7" i="1"/>
  <c r="E8" i="1"/>
  <c r="E9" i="1"/>
  <c r="E10" i="1"/>
  <c r="E12" i="1"/>
  <c r="E13" i="1"/>
  <c r="E14" i="1"/>
  <c r="E15" i="1"/>
  <c r="E16" i="1"/>
  <c r="E17" i="1"/>
  <c r="E18" i="1"/>
  <c r="E19" i="1"/>
  <c r="E24" i="1"/>
  <c r="E25" i="1"/>
  <c r="E26" i="1"/>
  <c r="E27" i="1"/>
  <c r="E30" i="1"/>
  <c r="E31" i="1"/>
  <c r="E32" i="1"/>
  <c r="E33" i="1"/>
  <c r="E3" i="1" l="1"/>
  <c r="E71" i="1" s="1"/>
</calcChain>
</file>

<file path=xl/sharedStrings.xml><?xml version="1.0" encoding="utf-8"?>
<sst xmlns="http://schemas.openxmlformats.org/spreadsheetml/2006/main" count="144" uniqueCount="136">
  <si>
    <t>内容</t>
    <phoneticPr fontId="3" type="noConversion"/>
  </si>
  <si>
    <t>数量</t>
  </si>
  <si>
    <t>HP M701n用硒鼓</t>
  </si>
  <si>
    <t>HP M226dn用硒鼓（可加粉）</t>
  </si>
  <si>
    <t>HP 5200LX用硒鼓</t>
  </si>
  <si>
    <t>Canon 2900+用硒鼓（可加粉）</t>
  </si>
  <si>
    <t>HP P1505用硒鼓（可加粉）</t>
  </si>
  <si>
    <t>HP M227fdw用粉盒（连芯片，可加粉）</t>
  </si>
  <si>
    <t>HP M401dn用硒鼓加粉</t>
  </si>
  <si>
    <t>HP M403dw用硒鼓加粉</t>
  </si>
  <si>
    <t>HP M226dn用硒鼓加粉</t>
  </si>
  <si>
    <t>HP LJ 3050用硒鼓加粉</t>
  </si>
  <si>
    <t>Canon 2900+用硒鼓加粉</t>
  </si>
  <si>
    <t>HP P1505用硒鼓加粉</t>
  </si>
  <si>
    <t>Sharp AR-1080S用粉筒</t>
  </si>
  <si>
    <t>Epson 680KII用色带架</t>
  </si>
  <si>
    <t>Epson 680KII用色带</t>
  </si>
  <si>
    <t>得实 7220用色带架</t>
  </si>
  <si>
    <t>得实 7220用色带</t>
  </si>
  <si>
    <t>参数</t>
    <phoneticPr fontId="2" type="noConversion"/>
  </si>
  <si>
    <t>Canon C2220用黑色粉筒</t>
    <phoneticPr fontId="2" type="noConversion"/>
  </si>
  <si>
    <t>bizhub C221用彩色粉筒</t>
    <phoneticPr fontId="2" type="noConversion"/>
  </si>
  <si>
    <t>bizhub C221用黑色粉筒</t>
    <phoneticPr fontId="2" type="noConversion"/>
  </si>
  <si>
    <t>HP M403dw用硒鼓（可加粉）</t>
    <phoneticPr fontId="2" type="noConversion"/>
  </si>
  <si>
    <t>HP M227fdw用鼓架（连芯片）</t>
    <phoneticPr fontId="2" type="noConversion"/>
  </si>
  <si>
    <t>HP M227fdw用粉盒加粉</t>
    <phoneticPr fontId="2" type="noConversion"/>
  </si>
  <si>
    <t>HP M401dn用硒鼓（可加粉）</t>
    <phoneticPr fontId="2" type="noConversion"/>
  </si>
  <si>
    <t>canon ir2530用粉筒</t>
    <phoneticPr fontId="2" type="noConversion"/>
  </si>
  <si>
    <t>理光 MPC2011SP用黑色粉筒</t>
    <phoneticPr fontId="2" type="noConversion"/>
  </si>
  <si>
    <t>理光 MPC2011SP用彩色粉筒</t>
    <phoneticPr fontId="2" type="noConversion"/>
  </si>
  <si>
    <t>施乐S2011用黑色粉筒</t>
    <phoneticPr fontId="2" type="noConversion"/>
  </si>
  <si>
    <t>HP LJ3050用硒鼓（可加粉）</t>
    <phoneticPr fontId="2" type="noConversion"/>
  </si>
  <si>
    <t>理光MPC2011SP用套鼓</t>
    <phoneticPr fontId="2" type="noConversion"/>
  </si>
  <si>
    <t>bizhub C221用彩色套鼓</t>
    <phoneticPr fontId="2" type="noConversion"/>
  </si>
  <si>
    <t>序号</t>
    <phoneticPr fontId="2" type="noConversion"/>
  </si>
  <si>
    <t>HP P2055d用硒鼓</t>
    <phoneticPr fontId="2" type="noConversion"/>
  </si>
  <si>
    <t>喷墨打印机加墨</t>
    <phoneticPr fontId="2" type="noConversion"/>
  </si>
  <si>
    <t>无线路由(有定时重启功能)</t>
    <phoneticPr fontId="2" type="noConversion"/>
  </si>
  <si>
    <t>HP M403更换加热组件</t>
    <phoneticPr fontId="2" type="noConversion"/>
  </si>
  <si>
    <t>奔图P3305dn用粉盒</t>
    <phoneticPr fontId="2" type="noConversion"/>
  </si>
  <si>
    <t>水晶头一盒(100只)</t>
    <phoneticPr fontId="2" type="noConversion"/>
  </si>
  <si>
    <t>超5类网线一箱</t>
    <phoneticPr fontId="2" type="noConversion"/>
  </si>
  <si>
    <t>2米超5类网线</t>
    <phoneticPr fontId="2" type="noConversion"/>
  </si>
  <si>
    <t>3米USB打印机数据线</t>
    <phoneticPr fontId="2" type="noConversion"/>
  </si>
  <si>
    <t>USB1分4分线盒</t>
    <phoneticPr fontId="2" type="noConversion"/>
  </si>
  <si>
    <t>HDMI3米线</t>
    <phoneticPr fontId="2" type="noConversion"/>
  </si>
  <si>
    <t>HP62 黑色墨盒</t>
    <phoneticPr fontId="2" type="noConversion"/>
  </si>
  <si>
    <t>HP62 彩色墨盒</t>
    <phoneticPr fontId="2" type="noConversion"/>
  </si>
  <si>
    <t>DVD白盘一盒(50张)</t>
    <phoneticPr fontId="2" type="noConversion"/>
  </si>
  <si>
    <t>设计类型 鼓粉一体；产品颜色 黑色；适用机型 HP M401/M425系列；打印页数 2700页；包装重量 1kg；可加粉。</t>
  </si>
  <si>
    <t>设计类型 鼓粉一体；产品颜色 黑色；用机型 多功能一体机：HP LaserJet Pro M403/M427/M527/M526/M506；打印页数 3000页（A4纸，5%覆盖率）,可加粉。</t>
  </si>
  <si>
    <t>设计类型 鼓粉一体；产品颜色 黑色；适用机型 HP LaserJet Pro M435nw/M701n；打印页数 12000页</t>
  </si>
  <si>
    <t>设计类型 鼓粉一体;产品颜色 黑色;适用机型 激光打印机：HP1007/P1008/P1106 /P1108/M226dn;多功能一体机：HP M1136/1213nf/1216nfh;打印页数 1500页;可加粉。</t>
  </si>
  <si>
    <t>设计类型 鼓粉一体;产品颜色 黑色;适用机型 激光打印机：HP 1010/1012/1015/1018/ 1020Plus/1022;多功能一体机：HP 3015/3020/3030/3050/3052/3055;HP M1005/M1319f;打印页数 2000，可加粉</t>
  </si>
  <si>
    <t>设计类型 鼓粉一体;产品颜色 黑色;适用机型 HP LaserJet 5200/5200TN/5200DTN/5200L/5200LX;打印页数 12000页;</t>
  </si>
  <si>
    <t>设计类型 鼓粉一体;产品颜色 黑色;适用机型 佳能 LBP-2900/2900+/3000;打印页数 2000页;可加粉。</t>
  </si>
  <si>
    <t>设计类型 鼓粉一体;产品颜色 黑色;适用机型 激光打印机：HP P1505/n;多功能一体机：HP LaserJet M1120/n/M1522n/nf;打印页数 2000页;可加粉。</t>
  </si>
  <si>
    <t>设计类型 鼓粉分离;打印机硒鼓;适用机型 激光打印机： M227FDN M227SDN 32a M203DW M203DN M203D：</t>
  </si>
  <si>
    <t>设计类型 鼓粉分离;打印机粉盒:产品颜色 黑色;适用机型 激光打印机： M227FDN M227SDN 32a M203DW M203DN M203D：2000页;可加粉。</t>
  </si>
  <si>
    <t>产品名称：加黑型 惠普高级通用粉；碳粉颜色：黑色；碳粉量：100克；适用机型：HP HPLaserJet 系列。</t>
  </si>
  <si>
    <t>产品名称：加黑型 惠普高级通用粉；碳粉颜色：黑色；碳粉量：70克；适用机型：HP HPLaserJet 系列。</t>
  </si>
  <si>
    <t>大容量粉筒：产品颜色：黑色，适用机型：IR2520i/2525i/2530i 打印量约14600页（A4纸，5%覆盖率）</t>
  </si>
  <si>
    <t>大容量粉筒 适用机型：MPC2003SP/MPC2011SP 容量：黑色285克  打印张数：黑色15000张 （A4纸，5%覆盖率）</t>
  </si>
  <si>
    <t>大容量粉筒 适用机型：MPC2003SP/MPC2011SP 容量： 红色228克、黄色228克、蓝色202克 打印张数：9500张（A4纸，5%覆盖率）</t>
  </si>
  <si>
    <t>大容量粉筒 适用机型：S1810/S2010/S2220/S2420 颜色：黑色 打印张数：10000张 （A4纸，5%覆盖率）</t>
  </si>
  <si>
    <t>大容量粉筒 适用于SHARP AR 1808 /1808S/ 2008/2008D/2008L/2308D2308/2035/2038/2328; 商品颜色 黑色；打印量 20000张（A4纸，5%覆盖率）</t>
  </si>
  <si>
    <t>大容量粉筒 适用于iR ADVANCE C2020/C2025/C2030/C2220/C2225/C2230/C2220L 颜色 黑色；打印量 19000张（A4纸，5%覆盖率），</t>
  </si>
  <si>
    <t>大容量粉筒 打印张数:大容量:黑27000页彩(A4 5%覆盖率)适用机型: BIZHUB C221/221S/281/C7122/C7128</t>
  </si>
  <si>
    <t>大容量粉筒 打印张数:大容量:彩25000页彩(A4 5%覆盖率)适用机型: BIZHUB C221/221S/281/C7122/C7128</t>
  </si>
  <si>
    <t xml:space="preserve">复印机套鼓 感光鼓 颜色：彩色;适用机型：C211 7122 221S 284 </t>
  </si>
  <si>
    <t>复印机套鼓 彩色套鼓含显影仓及载体，适用机型：MPC2003 MPC2011SP C2503 C2004 C2504exSP</t>
  </si>
  <si>
    <t>类型：色带架；颜色：黑色保质期：2年色带长度：28米色带宽度：12.7厘米,适用Epson 680KII</t>
  </si>
  <si>
    <t>类型：色带；颜色：黑色保质期：2年色带长度：28米色带宽度：12.7厘米</t>
  </si>
  <si>
    <t>类型：色带架 12.7mm×18m ；黑色 ；适用机型 得实 DS5400H/DS2100H/DS7220/AR600H/</t>
  </si>
  <si>
    <t>类型：色带 12.7mm×18m ；黑色 ；适用机型 得实 DS5400H/DS2100H/DS7220/AR600H/</t>
  </si>
  <si>
    <t>喷墨打印机加墨</t>
    <phoneticPr fontId="3" type="noConversion"/>
  </si>
  <si>
    <r>
      <t>无线速率；2.4GHz频段：300Mbps；5GHz频段：867Mbps；接口：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个</t>
    </r>
    <r>
      <rPr>
        <sz val="11"/>
        <color theme="1"/>
        <rFont val="宋体"/>
        <family val="3"/>
        <charset val="134"/>
        <scheme val="minor"/>
      </rPr>
      <t>10/100M</t>
    </r>
    <r>
      <rPr>
        <sz val="11"/>
        <color theme="1"/>
        <rFont val="宋体"/>
        <family val="3"/>
        <charset val="134"/>
        <scheme val="minor"/>
      </rPr>
      <t>自适应</t>
    </r>
    <r>
      <rPr>
        <sz val="11"/>
        <color theme="1"/>
        <rFont val="宋体"/>
        <family val="3"/>
        <charset val="134"/>
        <scheme val="minor"/>
      </rPr>
      <t>LAN</t>
    </r>
    <r>
      <rPr>
        <sz val="11"/>
        <color theme="1"/>
        <rFont val="宋体"/>
        <family val="3"/>
        <charset val="134"/>
        <scheme val="minor"/>
      </rPr>
      <t>口，支持自动翻转（</t>
    </r>
    <r>
      <rPr>
        <sz val="11"/>
        <color theme="1"/>
        <rFont val="宋体"/>
        <family val="3"/>
        <charset val="134"/>
        <scheme val="minor"/>
      </rPr>
      <t>Auto MDI/MDIX</t>
    </r>
    <r>
      <rPr>
        <sz val="11"/>
        <color theme="1"/>
        <rFont val="宋体"/>
        <family val="3"/>
        <charset val="134"/>
        <scheme val="minor"/>
      </rPr>
      <t>）；</t>
    </r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个</t>
    </r>
    <r>
      <rPr>
        <sz val="11"/>
        <color theme="1"/>
        <rFont val="宋体"/>
        <family val="3"/>
        <charset val="134"/>
        <scheme val="minor"/>
      </rPr>
      <t>10/100M</t>
    </r>
    <r>
      <rPr>
        <sz val="11"/>
        <color theme="1"/>
        <rFont val="宋体"/>
        <family val="3"/>
        <charset val="134"/>
        <scheme val="minor"/>
      </rPr>
      <t>自适应</t>
    </r>
    <r>
      <rPr>
        <sz val="11"/>
        <color theme="1"/>
        <rFont val="宋体"/>
        <family val="3"/>
        <charset val="134"/>
        <scheme val="minor"/>
      </rPr>
      <t>WAN</t>
    </r>
    <r>
      <rPr>
        <sz val="11"/>
        <color theme="1"/>
        <rFont val="宋体"/>
        <family val="3"/>
        <charset val="134"/>
        <scheme val="minor"/>
      </rPr>
      <t>口，支持自动翻转（</t>
    </r>
    <r>
      <rPr>
        <sz val="11"/>
        <color theme="1"/>
        <rFont val="宋体"/>
        <family val="3"/>
        <charset val="134"/>
        <scheme val="minor"/>
      </rPr>
      <t>Auto MDI/MDIX</t>
    </r>
    <r>
      <rPr>
        <sz val="11"/>
        <color theme="1"/>
        <rFont val="宋体"/>
        <family val="3"/>
        <charset val="134"/>
        <scheme val="minor"/>
      </rPr>
      <t>）；</t>
    </r>
    <phoneticPr fontId="3" type="noConversion"/>
  </si>
  <si>
    <t>HP M403更换加热组件</t>
    <phoneticPr fontId="3" type="noConversion"/>
  </si>
  <si>
    <t xml:space="preserve">奔图（PANTUM）TL-413H 黑色粉盒 (适用奔图P3305DN/M7105DN打印机) </t>
  </si>
  <si>
    <t>采用耐插拔、耐腐蚀的24K镀金三叉铜弹片，触点寿命长，传输稳定性好。</t>
    <phoneticPr fontId="3" type="noConversion"/>
  </si>
  <si>
    <t>材质：无氧铜；结构：单股；单股直径：≥0.51mm；AWG线号：24AWG；数量：4对8线；长度：305米；传输速率：1000Mbps；工作频率：100MHz；特征阻抗：100Ω；直流铜阻：最大 89 Ω/km；绝缘阻抗：大于 100M Ω·m；抗电强度：1kVDC 1min 不击穿；</t>
    <phoneticPr fontId="3" type="noConversion"/>
  </si>
  <si>
    <t>2米超五类非屏蔽网络跳线，采用进口无氧铜芯，导电率高，信号传输衰减小。信号无损传输；</t>
    <phoneticPr fontId="3" type="noConversion"/>
  </si>
  <si>
    <t>3米USB打印机数据线</t>
    <phoneticPr fontId="3" type="noConversion"/>
  </si>
  <si>
    <t xml:space="preserve">飚王（SSK）多功能USB高速拓展器 一拖四口集线器HUB 笔记本电脑多接口 键盘鼠标散热器扩展坞 SHU017 USB2.0四口 官方标配 </t>
  </si>
  <si>
    <t>3米HDMI线，插头镀金，全环保材料制作，绿色环保产品； 支持4096×2160分辨率，比1080P高4倍； 支持两条1080P分辨率的视频流； 显现3D动画超真实三维影像、影音设备共享放大机的环境音效输出。</t>
    <phoneticPr fontId="3" type="noConversion"/>
  </si>
  <si>
    <t xml:space="preserve">惠普（HP） 62号 原装墨盒(适用于HPOJ 200/258 移动打印机） 62BK号黑色标准容量（约200页） </t>
  </si>
  <si>
    <t>惠普（HP） 62号 原装墨盒(适用于HPOJ 200/258 移动打印机） 62c号彩色标准容量（约165页）</t>
  </si>
  <si>
    <t>索尼sony 原装行货 4.7g光盘 dvd刻录盘 空白光盘 碟片 sony光盘 50片装 DVD-R 50片桶装</t>
  </si>
  <si>
    <t>5米USB打印线</t>
  </si>
  <si>
    <t>千兆5口交换机</t>
  </si>
  <si>
    <t>PCIE千兆网卡</t>
  </si>
  <si>
    <t>3米网线</t>
  </si>
  <si>
    <t>1.5米usb延长线</t>
  </si>
  <si>
    <t>读卡器</t>
  </si>
  <si>
    <t>LQ380KII打印头</t>
    <phoneticPr fontId="3" type="noConversion"/>
  </si>
  <si>
    <t>兄弟FAX-2890用粉盒</t>
    <phoneticPr fontId="3" type="noConversion"/>
  </si>
  <si>
    <t>包更换服务</t>
    <phoneticPr fontId="3" type="noConversion"/>
  </si>
  <si>
    <r>
      <t>U</t>
    </r>
    <r>
      <rPr>
        <sz val="11"/>
        <color theme="1"/>
        <rFont val="宋体"/>
        <family val="3"/>
        <charset val="134"/>
        <scheme val="minor"/>
      </rPr>
      <t>SB2.0</t>
    </r>
    <phoneticPr fontId="3" type="noConversion"/>
  </si>
  <si>
    <t>合计：</t>
    <phoneticPr fontId="2" type="noConversion"/>
  </si>
  <si>
    <t>5米USB打印机数据线</t>
    <phoneticPr fontId="3" type="noConversion"/>
  </si>
  <si>
    <t>读卡器</t>
    <phoneticPr fontId="2" type="noConversion"/>
  </si>
  <si>
    <t>DVD移动刻录机</t>
    <phoneticPr fontId="3" type="noConversion"/>
  </si>
  <si>
    <t>DVD移动刻录机</t>
    <phoneticPr fontId="3" type="noConversion"/>
  </si>
  <si>
    <t>3米超五类非屏蔽网络跳线，采用进口无氧铜芯，导电率高，信号传输衰减小。信号无损传输；</t>
    <phoneticPr fontId="3" type="noConversion"/>
  </si>
  <si>
    <t>64GB USB3.0 U盘</t>
    <phoneticPr fontId="2" type="noConversion"/>
  </si>
  <si>
    <t>64GU盘</t>
    <phoneticPr fontId="2" type="noConversion"/>
  </si>
  <si>
    <t>无线鼠标</t>
    <phoneticPr fontId="2" type="noConversion"/>
  </si>
  <si>
    <t>无线鼠标</t>
    <phoneticPr fontId="2" type="noConversion"/>
  </si>
  <si>
    <t>PC电源</t>
    <phoneticPr fontId="2" type="noConversion"/>
  </si>
  <si>
    <t>额定300W以上 电源</t>
    <phoneticPr fontId="2" type="noConversion"/>
  </si>
  <si>
    <t xml:space="preserve">适用惠普 P2035 2055 2055X佳能LBP6300 6650 5870打印机墨粉HP05A </t>
    <phoneticPr fontId="2" type="noConversion"/>
  </si>
  <si>
    <t>无线键鼠</t>
    <phoneticPr fontId="2" type="noConversion"/>
  </si>
  <si>
    <t>无线键盘鼠标套装</t>
    <phoneticPr fontId="2" type="noConversion"/>
  </si>
  <si>
    <t xml:space="preserve">DDR4 2666兼容2133台式机内存 </t>
    <phoneticPr fontId="2" type="noConversion"/>
  </si>
  <si>
    <t>4GB DDR3 1600 台式机内存条</t>
    <phoneticPr fontId="2" type="noConversion"/>
  </si>
  <si>
    <t>4GDDR4 2666</t>
    <phoneticPr fontId="2" type="noConversion"/>
  </si>
  <si>
    <t>4GDDR3 1600内存</t>
    <phoneticPr fontId="2" type="noConversion"/>
  </si>
  <si>
    <t>1T机械硬盘</t>
    <phoneticPr fontId="2" type="noConversion"/>
  </si>
  <si>
    <t>SATA 台式机械硬盘</t>
    <phoneticPr fontId="2" type="noConversion"/>
  </si>
  <si>
    <t>详细表：</t>
    <phoneticPr fontId="2" type="noConversion"/>
  </si>
  <si>
    <t>usb带lan分线器</t>
    <phoneticPr fontId="3" type="noConversion"/>
  </si>
  <si>
    <r>
      <t>柯美C221</t>
    </r>
    <r>
      <rPr>
        <sz val="11"/>
        <color theme="1"/>
        <rFont val="宋体"/>
        <family val="2"/>
        <charset val="134"/>
        <scheme val="minor"/>
      </rPr>
      <t>复印机硒鼓芯片</t>
    </r>
    <phoneticPr fontId="3" type="noConversion"/>
  </si>
  <si>
    <t>切换器</t>
    <phoneticPr fontId="3" type="noConversion"/>
  </si>
  <si>
    <t>1米网线</t>
    <phoneticPr fontId="3" type="noConversion"/>
  </si>
  <si>
    <t>西数2T硬盘</t>
  </si>
  <si>
    <t>金士顿240固态硬盘</t>
    <phoneticPr fontId="3" type="noConversion"/>
  </si>
  <si>
    <r>
      <t>柯美C</t>
    </r>
    <r>
      <rPr>
        <sz val="11"/>
        <color theme="1"/>
        <rFont val="宋体"/>
        <family val="3"/>
        <charset val="134"/>
        <scheme val="minor"/>
      </rPr>
      <t>221</t>
    </r>
    <r>
      <rPr>
        <sz val="11"/>
        <color theme="1"/>
        <rFont val="宋体"/>
        <family val="2"/>
        <charset val="134"/>
        <scheme val="minor"/>
      </rPr>
      <t>复印机废粉盒</t>
    </r>
    <phoneticPr fontId="3" type="noConversion"/>
  </si>
  <si>
    <t>绿联usb带lan分线器</t>
    <phoneticPr fontId="2" type="noConversion"/>
  </si>
  <si>
    <t>柯美复印机废粉盒</t>
    <phoneticPr fontId="2" type="noConversion"/>
  </si>
  <si>
    <t>柯美复印机芯片</t>
    <phoneticPr fontId="2" type="noConversion"/>
  </si>
  <si>
    <t>宏正CS22U KVM</t>
    <phoneticPr fontId="2" type="noConversion"/>
  </si>
  <si>
    <t>1米网线</t>
    <phoneticPr fontId="2" type="noConversion"/>
  </si>
  <si>
    <t>西数2T硬盘</t>
    <phoneticPr fontId="2" type="noConversion"/>
  </si>
  <si>
    <t>金士顿240固态硬盘</t>
    <phoneticPr fontId="2" type="noConversion"/>
  </si>
  <si>
    <t>预算单价</t>
    <phoneticPr fontId="2" type="noConversion"/>
  </si>
  <si>
    <t>预算金额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</si>
</sst>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5" xfId="0" applyFont="1" applyBorder="1" applyAlignment="1">
      <alignment horizontal="left"/>
    </xf>
    <xf numFmtId="14" fontId="1" fillId="0" borderId="5" xfId="0" applyNumberFormat="1" applyFont="1" applyBorder="1" applyAlignment="1">
      <alignment horizontal="left"/>
    </xf>
    <xf numFmtId="0" fontId="4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71"/>
  <sheetViews>
    <sheetView tabSelected="1" zoomScaleNormal="100" workbookViewId="0">
      <selection activeCell="E6" sqref="E6"/>
    </sheetView>
  </sheetViews>
  <sheetFormatPr defaultRowHeight="13.5" x14ac:dyDescent="0.15"/>
  <cols>
    <col min="1" max="1" width="7.625" customWidth="1"/>
    <col min="2" max="2" width="36.625" bestFit="1" customWidth="1"/>
    <col min="6" max="6" width="92.625" customWidth="1"/>
  </cols>
  <sheetData>
    <row r="1" spans="1:6" x14ac:dyDescent="0.15">
      <c r="A1" s="10" t="s">
        <v>119</v>
      </c>
      <c r="B1" s="10"/>
      <c r="C1" s="10"/>
      <c r="D1" s="11"/>
      <c r="E1" s="11"/>
    </row>
    <row r="2" spans="1:6" x14ac:dyDescent="0.15">
      <c r="A2" s="1" t="s">
        <v>34</v>
      </c>
      <c r="B2" s="1" t="s">
        <v>0</v>
      </c>
      <c r="C2" s="1" t="s">
        <v>1</v>
      </c>
      <c r="D2" s="1" t="s">
        <v>134</v>
      </c>
      <c r="E2" s="1" t="s">
        <v>135</v>
      </c>
      <c r="F2" s="3" t="s">
        <v>19</v>
      </c>
    </row>
    <row r="3" spans="1:6" ht="27" x14ac:dyDescent="0.15">
      <c r="A3" s="2">
        <v>1</v>
      </c>
      <c r="B3" s="2" t="s">
        <v>26</v>
      </c>
      <c r="C3" s="2">
        <v>11</v>
      </c>
      <c r="D3" s="2">
        <v>250</v>
      </c>
      <c r="E3" s="2">
        <f t="shared" ref="E3:E68" si="0">C3*D3</f>
        <v>2750</v>
      </c>
      <c r="F3" s="4" t="s">
        <v>49</v>
      </c>
    </row>
    <row r="4" spans="1:6" ht="27" x14ac:dyDescent="0.15">
      <c r="A4" s="2">
        <v>2</v>
      </c>
      <c r="B4" s="2" t="s">
        <v>23</v>
      </c>
      <c r="C4" s="2">
        <v>5</v>
      </c>
      <c r="D4" s="2">
        <v>250</v>
      </c>
      <c r="E4" s="2">
        <f t="shared" si="0"/>
        <v>1250</v>
      </c>
      <c r="F4" s="4" t="s">
        <v>50</v>
      </c>
    </row>
    <row r="5" spans="1:6" x14ac:dyDescent="0.15">
      <c r="A5" s="2">
        <v>3</v>
      </c>
      <c r="B5" s="2" t="s">
        <v>2</v>
      </c>
      <c r="C5" s="2">
        <v>3</v>
      </c>
      <c r="D5" s="2">
        <v>430</v>
      </c>
      <c r="E5" s="2">
        <f t="shared" si="0"/>
        <v>1290</v>
      </c>
      <c r="F5" s="4" t="s">
        <v>51</v>
      </c>
    </row>
    <row r="6" spans="1:6" ht="27" x14ac:dyDescent="0.15">
      <c r="A6" s="2">
        <v>4</v>
      </c>
      <c r="B6" s="2" t="s">
        <v>3</v>
      </c>
      <c r="C6" s="2">
        <v>14</v>
      </c>
      <c r="D6" s="2">
        <v>250</v>
      </c>
      <c r="E6" s="2">
        <f t="shared" si="0"/>
        <v>3500</v>
      </c>
      <c r="F6" s="4" t="s">
        <v>52</v>
      </c>
    </row>
    <row r="7" spans="1:6" ht="27" x14ac:dyDescent="0.15">
      <c r="A7" s="2">
        <v>5</v>
      </c>
      <c r="B7" s="2" t="s">
        <v>31</v>
      </c>
      <c r="C7" s="2">
        <v>2</v>
      </c>
      <c r="D7" s="2">
        <v>350</v>
      </c>
      <c r="E7" s="2">
        <f t="shared" si="0"/>
        <v>700</v>
      </c>
      <c r="F7" s="4" t="s">
        <v>53</v>
      </c>
    </row>
    <row r="8" spans="1:6" ht="27" x14ac:dyDescent="0.15">
      <c r="A8" s="2">
        <v>6</v>
      </c>
      <c r="B8" s="2" t="s">
        <v>4</v>
      </c>
      <c r="C8" s="2">
        <v>1</v>
      </c>
      <c r="D8" s="2">
        <v>430</v>
      </c>
      <c r="E8" s="2">
        <f t="shared" si="0"/>
        <v>430</v>
      </c>
      <c r="F8" s="4" t="s">
        <v>54</v>
      </c>
    </row>
    <row r="9" spans="1:6" x14ac:dyDescent="0.15">
      <c r="A9" s="2">
        <v>7</v>
      </c>
      <c r="B9" s="2" t="s">
        <v>5</v>
      </c>
      <c r="C9" s="2">
        <v>2</v>
      </c>
      <c r="D9" s="2">
        <v>250</v>
      </c>
      <c r="E9" s="2">
        <f t="shared" si="0"/>
        <v>500</v>
      </c>
      <c r="F9" s="4" t="s">
        <v>55</v>
      </c>
    </row>
    <row r="10" spans="1:6" ht="27" x14ac:dyDescent="0.15">
      <c r="A10" s="2">
        <v>8</v>
      </c>
      <c r="B10" s="2" t="s">
        <v>6</v>
      </c>
      <c r="C10" s="2">
        <v>1</v>
      </c>
      <c r="D10" s="2">
        <v>250</v>
      </c>
      <c r="E10" s="2">
        <f t="shared" si="0"/>
        <v>250</v>
      </c>
      <c r="F10" s="4" t="s">
        <v>56</v>
      </c>
    </row>
    <row r="11" spans="1:6" x14ac:dyDescent="0.15">
      <c r="A11" s="2">
        <v>9</v>
      </c>
      <c r="B11" s="2" t="s">
        <v>24</v>
      </c>
      <c r="C11" s="2">
        <v>6</v>
      </c>
      <c r="D11" s="2">
        <v>250</v>
      </c>
      <c r="E11" s="2">
        <f t="shared" si="0"/>
        <v>1500</v>
      </c>
      <c r="F11" s="4" t="s">
        <v>57</v>
      </c>
    </row>
    <row r="12" spans="1:6" ht="27" x14ac:dyDescent="0.15">
      <c r="A12" s="2">
        <v>10</v>
      </c>
      <c r="B12" s="2" t="s">
        <v>7</v>
      </c>
      <c r="C12" s="2">
        <v>12</v>
      </c>
      <c r="D12" s="2">
        <v>250</v>
      </c>
      <c r="E12" s="2">
        <f t="shared" si="0"/>
        <v>3000</v>
      </c>
      <c r="F12" s="4" t="s">
        <v>58</v>
      </c>
    </row>
    <row r="13" spans="1:6" x14ac:dyDescent="0.15">
      <c r="A13" s="2">
        <v>11</v>
      </c>
      <c r="B13" s="2" t="s">
        <v>8</v>
      </c>
      <c r="C13" s="2">
        <v>15</v>
      </c>
      <c r="D13" s="2">
        <v>80</v>
      </c>
      <c r="E13" s="2">
        <f t="shared" si="0"/>
        <v>1200</v>
      </c>
      <c r="F13" s="4" t="s">
        <v>59</v>
      </c>
    </row>
    <row r="14" spans="1:6" x14ac:dyDescent="0.15">
      <c r="A14" s="2">
        <v>12</v>
      </c>
      <c r="B14" s="2" t="s">
        <v>9</v>
      </c>
      <c r="C14" s="2">
        <v>4</v>
      </c>
      <c r="D14" s="2">
        <v>80</v>
      </c>
      <c r="E14" s="2">
        <f t="shared" si="0"/>
        <v>320</v>
      </c>
      <c r="F14" s="4" t="s">
        <v>59</v>
      </c>
    </row>
    <row r="15" spans="1:6" x14ac:dyDescent="0.15">
      <c r="A15" s="2">
        <v>13</v>
      </c>
      <c r="B15" s="2" t="s">
        <v>10</v>
      </c>
      <c r="C15" s="2">
        <v>20</v>
      </c>
      <c r="D15" s="2">
        <v>80</v>
      </c>
      <c r="E15" s="2">
        <f t="shared" si="0"/>
        <v>1600</v>
      </c>
      <c r="F15" s="4" t="s">
        <v>59</v>
      </c>
    </row>
    <row r="16" spans="1:6" x14ac:dyDescent="0.15">
      <c r="A16" s="2">
        <v>14</v>
      </c>
      <c r="B16" s="2" t="s">
        <v>11</v>
      </c>
      <c r="C16" s="2">
        <v>1</v>
      </c>
      <c r="D16" s="2">
        <v>80</v>
      </c>
      <c r="E16" s="2">
        <f t="shared" si="0"/>
        <v>80</v>
      </c>
      <c r="F16" s="4" t="s">
        <v>59</v>
      </c>
    </row>
    <row r="17" spans="1:6" x14ac:dyDescent="0.15">
      <c r="A17" s="2">
        <v>15</v>
      </c>
      <c r="B17" s="2" t="s">
        <v>12</v>
      </c>
      <c r="C17" s="2">
        <v>3</v>
      </c>
      <c r="D17" s="2">
        <v>80</v>
      </c>
      <c r="E17" s="2">
        <f t="shared" si="0"/>
        <v>240</v>
      </c>
      <c r="F17" s="4" t="s">
        <v>59</v>
      </c>
    </row>
    <row r="18" spans="1:6" x14ac:dyDescent="0.15">
      <c r="A18" s="2">
        <v>16</v>
      </c>
      <c r="B18" s="2" t="s">
        <v>13</v>
      </c>
      <c r="C18" s="2">
        <v>1</v>
      </c>
      <c r="D18" s="2">
        <v>80</v>
      </c>
      <c r="E18" s="2">
        <f t="shared" si="0"/>
        <v>80</v>
      </c>
      <c r="F18" s="4" t="s">
        <v>60</v>
      </c>
    </row>
    <row r="19" spans="1:6" x14ac:dyDescent="0.15">
      <c r="A19" s="2">
        <v>17</v>
      </c>
      <c r="B19" s="2" t="s">
        <v>25</v>
      </c>
      <c r="C19" s="2">
        <v>5</v>
      </c>
      <c r="D19" s="2">
        <v>80</v>
      </c>
      <c r="E19" s="2">
        <f t="shared" si="0"/>
        <v>400</v>
      </c>
      <c r="F19" s="4" t="s">
        <v>59</v>
      </c>
    </row>
    <row r="20" spans="1:6" x14ac:dyDescent="0.15">
      <c r="A20" s="2">
        <v>18</v>
      </c>
      <c r="B20" s="2" t="s">
        <v>27</v>
      </c>
      <c r="C20" s="2">
        <v>1</v>
      </c>
      <c r="D20" s="2">
        <v>460</v>
      </c>
      <c r="E20" s="2">
        <f t="shared" si="0"/>
        <v>460</v>
      </c>
      <c r="F20" s="5" t="s">
        <v>61</v>
      </c>
    </row>
    <row r="21" spans="1:6" ht="27" x14ac:dyDescent="0.15">
      <c r="A21" s="2">
        <v>19</v>
      </c>
      <c r="B21" s="2" t="s">
        <v>28</v>
      </c>
      <c r="C21" s="2">
        <v>1</v>
      </c>
      <c r="D21" s="2">
        <v>350</v>
      </c>
      <c r="E21" s="2">
        <f t="shared" si="0"/>
        <v>350</v>
      </c>
      <c r="F21" s="5" t="s">
        <v>62</v>
      </c>
    </row>
    <row r="22" spans="1:6" ht="27" x14ac:dyDescent="0.15">
      <c r="A22" s="2">
        <v>20</v>
      </c>
      <c r="B22" s="2" t="s">
        <v>29</v>
      </c>
      <c r="C22" s="2">
        <v>1</v>
      </c>
      <c r="D22" s="2">
        <v>630</v>
      </c>
      <c r="E22" s="2">
        <f t="shared" si="0"/>
        <v>630</v>
      </c>
      <c r="F22" s="5" t="s">
        <v>63</v>
      </c>
    </row>
    <row r="23" spans="1:6" x14ac:dyDescent="0.15">
      <c r="A23" s="2">
        <v>21</v>
      </c>
      <c r="B23" s="2" t="s">
        <v>30</v>
      </c>
      <c r="C23" s="2">
        <v>1</v>
      </c>
      <c r="D23" s="2">
        <v>320</v>
      </c>
      <c r="E23" s="2">
        <f t="shared" si="0"/>
        <v>320</v>
      </c>
      <c r="F23" s="5" t="s">
        <v>64</v>
      </c>
    </row>
    <row r="24" spans="1:6" ht="27" x14ac:dyDescent="0.15">
      <c r="A24" s="2">
        <v>22</v>
      </c>
      <c r="B24" s="2" t="s">
        <v>14</v>
      </c>
      <c r="C24" s="2">
        <v>1</v>
      </c>
      <c r="D24" s="2">
        <v>380</v>
      </c>
      <c r="E24" s="2">
        <f t="shared" si="0"/>
        <v>380</v>
      </c>
      <c r="F24" s="4" t="s">
        <v>65</v>
      </c>
    </row>
    <row r="25" spans="1:6" ht="27" x14ac:dyDescent="0.15">
      <c r="A25" s="2">
        <v>23</v>
      </c>
      <c r="B25" s="2" t="s">
        <v>20</v>
      </c>
      <c r="C25" s="2">
        <v>1</v>
      </c>
      <c r="D25" s="2">
        <v>400</v>
      </c>
      <c r="E25" s="2">
        <f t="shared" si="0"/>
        <v>400</v>
      </c>
      <c r="F25" s="4" t="s">
        <v>66</v>
      </c>
    </row>
    <row r="26" spans="1:6" x14ac:dyDescent="0.15">
      <c r="A26" s="2">
        <v>24</v>
      </c>
      <c r="B26" s="2" t="s">
        <v>22</v>
      </c>
      <c r="C26" s="2">
        <v>1</v>
      </c>
      <c r="D26" s="2">
        <v>430</v>
      </c>
      <c r="E26" s="2">
        <f t="shared" si="0"/>
        <v>430</v>
      </c>
      <c r="F26" s="4" t="s">
        <v>67</v>
      </c>
    </row>
    <row r="27" spans="1:6" x14ac:dyDescent="0.15">
      <c r="A27" s="2">
        <v>25</v>
      </c>
      <c r="B27" s="2" t="s">
        <v>21</v>
      </c>
      <c r="C27" s="2">
        <v>3</v>
      </c>
      <c r="D27" s="2">
        <v>580</v>
      </c>
      <c r="E27" s="2">
        <f t="shared" si="0"/>
        <v>1740</v>
      </c>
      <c r="F27" s="4" t="s">
        <v>68</v>
      </c>
    </row>
    <row r="28" spans="1:6" x14ac:dyDescent="0.15">
      <c r="A28" s="2">
        <v>26</v>
      </c>
      <c r="B28" s="2" t="s">
        <v>33</v>
      </c>
      <c r="C28" s="2">
        <v>1</v>
      </c>
      <c r="D28" s="2">
        <v>930</v>
      </c>
      <c r="E28" s="2">
        <f t="shared" si="0"/>
        <v>930</v>
      </c>
      <c r="F28" s="5" t="s">
        <v>69</v>
      </c>
    </row>
    <row r="29" spans="1:6" x14ac:dyDescent="0.15">
      <c r="A29" s="2">
        <v>27</v>
      </c>
      <c r="B29" s="2" t="s">
        <v>32</v>
      </c>
      <c r="C29" s="2">
        <v>1</v>
      </c>
      <c r="D29" s="2">
        <v>1800</v>
      </c>
      <c r="E29" s="2">
        <f t="shared" si="0"/>
        <v>1800</v>
      </c>
      <c r="F29" s="4" t="s">
        <v>70</v>
      </c>
    </row>
    <row r="30" spans="1:6" x14ac:dyDescent="0.15">
      <c r="A30" s="2">
        <v>28</v>
      </c>
      <c r="B30" s="2" t="s">
        <v>15</v>
      </c>
      <c r="C30" s="2">
        <v>1</v>
      </c>
      <c r="D30" s="2">
        <v>75</v>
      </c>
      <c r="E30" s="2">
        <f t="shared" si="0"/>
        <v>75</v>
      </c>
      <c r="F30" s="4" t="s">
        <v>71</v>
      </c>
    </row>
    <row r="31" spans="1:6" x14ac:dyDescent="0.15">
      <c r="A31" s="2">
        <v>29</v>
      </c>
      <c r="B31" s="2" t="s">
        <v>16</v>
      </c>
      <c r="C31" s="2">
        <v>10</v>
      </c>
      <c r="D31" s="2">
        <v>20</v>
      </c>
      <c r="E31" s="2">
        <f t="shared" si="0"/>
        <v>200</v>
      </c>
      <c r="F31" s="4" t="s">
        <v>72</v>
      </c>
    </row>
    <row r="32" spans="1:6" x14ac:dyDescent="0.15">
      <c r="A32" s="2">
        <v>30</v>
      </c>
      <c r="B32" s="2" t="s">
        <v>17</v>
      </c>
      <c r="C32" s="2">
        <v>6</v>
      </c>
      <c r="D32" s="2">
        <v>75</v>
      </c>
      <c r="E32" s="2">
        <f t="shared" si="0"/>
        <v>450</v>
      </c>
      <c r="F32" s="4" t="s">
        <v>73</v>
      </c>
    </row>
    <row r="33" spans="1:6" x14ac:dyDescent="0.15">
      <c r="A33" s="2">
        <v>31</v>
      </c>
      <c r="B33" s="2" t="s">
        <v>18</v>
      </c>
      <c r="C33" s="2">
        <v>1</v>
      </c>
      <c r="D33" s="2">
        <v>20</v>
      </c>
      <c r="E33" s="2">
        <f t="shared" si="0"/>
        <v>20</v>
      </c>
      <c r="F33" s="4" t="s">
        <v>74</v>
      </c>
    </row>
    <row r="34" spans="1:6" x14ac:dyDescent="0.15">
      <c r="A34" s="2">
        <v>32</v>
      </c>
      <c r="B34" s="2" t="s">
        <v>117</v>
      </c>
      <c r="C34" s="2">
        <v>2</v>
      </c>
      <c r="D34" s="2">
        <v>380</v>
      </c>
      <c r="E34" s="2">
        <f t="shared" si="0"/>
        <v>760</v>
      </c>
      <c r="F34" s="4" t="s">
        <v>118</v>
      </c>
    </row>
    <row r="35" spans="1:6" x14ac:dyDescent="0.15">
      <c r="A35" s="2">
        <v>33</v>
      </c>
      <c r="B35" s="2" t="s">
        <v>116</v>
      </c>
      <c r="C35" s="2">
        <v>2</v>
      </c>
      <c r="D35" s="2">
        <v>320</v>
      </c>
      <c r="E35" s="2">
        <f t="shared" si="0"/>
        <v>640</v>
      </c>
      <c r="F35" s="4" t="s">
        <v>114</v>
      </c>
    </row>
    <row r="36" spans="1:6" x14ac:dyDescent="0.15">
      <c r="A36" s="2">
        <v>34</v>
      </c>
      <c r="B36" s="2" t="s">
        <v>115</v>
      </c>
      <c r="C36" s="2">
        <v>2</v>
      </c>
      <c r="D36" s="2">
        <v>250</v>
      </c>
      <c r="E36" s="2">
        <f t="shared" si="0"/>
        <v>500</v>
      </c>
      <c r="F36" s="4" t="s">
        <v>113</v>
      </c>
    </row>
    <row r="37" spans="1:6" x14ac:dyDescent="0.15">
      <c r="A37" s="2">
        <v>35</v>
      </c>
      <c r="B37" s="2" t="s">
        <v>111</v>
      </c>
      <c r="C37" s="2">
        <v>7</v>
      </c>
      <c r="D37" s="2">
        <v>160</v>
      </c>
      <c r="E37" s="2">
        <f t="shared" si="0"/>
        <v>1120</v>
      </c>
      <c r="F37" s="4" t="s">
        <v>112</v>
      </c>
    </row>
    <row r="38" spans="1:6" x14ac:dyDescent="0.15">
      <c r="A38" s="2">
        <v>36</v>
      </c>
      <c r="B38" s="2" t="s">
        <v>35</v>
      </c>
      <c r="C38" s="2">
        <v>1</v>
      </c>
      <c r="D38" s="2">
        <v>200</v>
      </c>
      <c r="E38" s="2">
        <f t="shared" si="0"/>
        <v>200</v>
      </c>
      <c r="F38" s="4" t="s">
        <v>110</v>
      </c>
    </row>
    <row r="39" spans="1:6" x14ac:dyDescent="0.15">
      <c r="A39" s="2">
        <v>37</v>
      </c>
      <c r="B39" s="2" t="s">
        <v>36</v>
      </c>
      <c r="C39" s="2">
        <v>3</v>
      </c>
      <c r="D39" s="2">
        <v>90</v>
      </c>
      <c r="E39" s="2">
        <f t="shared" si="0"/>
        <v>270</v>
      </c>
      <c r="F39" s="6" t="s">
        <v>75</v>
      </c>
    </row>
    <row r="40" spans="1:6" x14ac:dyDescent="0.15">
      <c r="A40" s="2">
        <v>38</v>
      </c>
      <c r="B40" s="2" t="s">
        <v>108</v>
      </c>
      <c r="C40" s="2">
        <v>3</v>
      </c>
      <c r="D40" s="2">
        <v>210</v>
      </c>
      <c r="E40" s="2">
        <f t="shared" si="0"/>
        <v>630</v>
      </c>
      <c r="F40" s="4" t="s">
        <v>109</v>
      </c>
    </row>
    <row r="41" spans="1:6" ht="27" x14ac:dyDescent="0.15">
      <c r="A41" s="2">
        <v>39</v>
      </c>
      <c r="B41" s="2" t="s">
        <v>37</v>
      </c>
      <c r="C41" s="2">
        <v>1</v>
      </c>
      <c r="D41" s="2">
        <v>180</v>
      </c>
      <c r="E41" s="2">
        <f t="shared" si="0"/>
        <v>180</v>
      </c>
      <c r="F41" s="6" t="s">
        <v>76</v>
      </c>
    </row>
    <row r="42" spans="1:6" x14ac:dyDescent="0.15">
      <c r="A42" s="2">
        <v>40</v>
      </c>
      <c r="B42" s="2" t="s">
        <v>38</v>
      </c>
      <c r="C42" s="2">
        <v>1</v>
      </c>
      <c r="D42" s="2">
        <v>480</v>
      </c>
      <c r="E42" s="2">
        <f t="shared" si="0"/>
        <v>480</v>
      </c>
      <c r="F42" s="6" t="s">
        <v>77</v>
      </c>
    </row>
    <row r="43" spans="1:6" x14ac:dyDescent="0.15">
      <c r="A43" s="2">
        <v>41</v>
      </c>
      <c r="B43" s="2" t="s">
        <v>106</v>
      </c>
      <c r="C43" s="2">
        <v>1</v>
      </c>
      <c r="D43" s="2">
        <v>80</v>
      </c>
      <c r="E43" s="2">
        <f t="shared" si="0"/>
        <v>80</v>
      </c>
      <c r="F43" s="4" t="s">
        <v>107</v>
      </c>
    </row>
    <row r="44" spans="1:6" x14ac:dyDescent="0.15">
      <c r="A44" s="2">
        <v>42</v>
      </c>
      <c r="B44" s="2" t="s">
        <v>39</v>
      </c>
      <c r="C44" s="2">
        <v>1</v>
      </c>
      <c r="D44" s="2">
        <v>350</v>
      </c>
      <c r="E44" s="2">
        <f t="shared" si="0"/>
        <v>350</v>
      </c>
      <c r="F44" s="4" t="s">
        <v>78</v>
      </c>
    </row>
    <row r="45" spans="1:6" x14ac:dyDescent="0.15">
      <c r="A45" s="2">
        <v>43</v>
      </c>
      <c r="B45" s="2" t="s">
        <v>40</v>
      </c>
      <c r="C45" s="2">
        <v>1</v>
      </c>
      <c r="D45" s="2">
        <v>200</v>
      </c>
      <c r="E45" s="2">
        <f t="shared" si="0"/>
        <v>200</v>
      </c>
      <c r="F45" s="6" t="s">
        <v>79</v>
      </c>
    </row>
    <row r="46" spans="1:6" ht="40.5" x14ac:dyDescent="0.15">
      <c r="A46" s="2">
        <v>44</v>
      </c>
      <c r="B46" s="2" t="s">
        <v>41</v>
      </c>
      <c r="C46" s="2">
        <v>1</v>
      </c>
      <c r="D46" s="2">
        <v>600</v>
      </c>
      <c r="E46" s="2">
        <f t="shared" si="0"/>
        <v>600</v>
      </c>
      <c r="F46" s="6" t="s">
        <v>80</v>
      </c>
    </row>
    <row r="47" spans="1:6" x14ac:dyDescent="0.15">
      <c r="A47" s="2">
        <v>45</v>
      </c>
      <c r="B47" s="2" t="s">
        <v>105</v>
      </c>
      <c r="C47" s="2">
        <v>7</v>
      </c>
      <c r="D47" s="2">
        <v>110</v>
      </c>
      <c r="E47" s="2">
        <f t="shared" si="0"/>
        <v>770</v>
      </c>
      <c r="F47" s="4" t="s">
        <v>104</v>
      </c>
    </row>
    <row r="48" spans="1:6" x14ac:dyDescent="0.15">
      <c r="A48" s="2">
        <v>46</v>
      </c>
      <c r="B48" s="2" t="s">
        <v>42</v>
      </c>
      <c r="C48" s="2">
        <v>10</v>
      </c>
      <c r="D48" s="2">
        <v>20</v>
      </c>
      <c r="E48" s="2">
        <f t="shared" si="0"/>
        <v>200</v>
      </c>
      <c r="F48" s="6" t="s">
        <v>81</v>
      </c>
    </row>
    <row r="49" spans="1:6" x14ac:dyDescent="0.15">
      <c r="A49" s="2">
        <v>47</v>
      </c>
      <c r="B49" s="2" t="s">
        <v>43</v>
      </c>
      <c r="C49" s="2">
        <v>5</v>
      </c>
      <c r="D49" s="2">
        <v>45</v>
      </c>
      <c r="E49" s="2">
        <f t="shared" si="0"/>
        <v>225</v>
      </c>
      <c r="F49" s="6" t="s">
        <v>82</v>
      </c>
    </row>
    <row r="50" spans="1:6" ht="27" x14ac:dyDescent="0.15">
      <c r="A50" s="2">
        <v>48</v>
      </c>
      <c r="B50" s="2" t="s">
        <v>44</v>
      </c>
      <c r="C50" s="2">
        <v>1</v>
      </c>
      <c r="D50" s="2">
        <v>80</v>
      </c>
      <c r="E50" s="2">
        <f t="shared" si="0"/>
        <v>80</v>
      </c>
      <c r="F50" s="4" t="s">
        <v>83</v>
      </c>
    </row>
    <row r="51" spans="1:6" ht="27" x14ac:dyDescent="0.15">
      <c r="A51" s="2">
        <v>49</v>
      </c>
      <c r="B51" s="2" t="s">
        <v>45</v>
      </c>
      <c r="C51" s="2">
        <v>1</v>
      </c>
      <c r="D51" s="2">
        <v>100</v>
      </c>
      <c r="E51" s="2">
        <f t="shared" si="0"/>
        <v>100</v>
      </c>
      <c r="F51" s="6" t="s">
        <v>84</v>
      </c>
    </row>
    <row r="52" spans="1:6" x14ac:dyDescent="0.15">
      <c r="A52" s="2">
        <v>50</v>
      </c>
      <c r="B52" s="2" t="s">
        <v>46</v>
      </c>
      <c r="C52" s="2">
        <v>12</v>
      </c>
      <c r="D52" s="2">
        <v>180</v>
      </c>
      <c r="E52" s="2">
        <f t="shared" si="0"/>
        <v>2160</v>
      </c>
      <c r="F52" s="4" t="s">
        <v>85</v>
      </c>
    </row>
    <row r="53" spans="1:6" x14ac:dyDescent="0.15">
      <c r="A53" s="2">
        <v>51</v>
      </c>
      <c r="B53" s="2" t="s">
        <v>47</v>
      </c>
      <c r="C53" s="2">
        <v>5</v>
      </c>
      <c r="D53" s="2">
        <v>190</v>
      </c>
      <c r="E53" s="2">
        <f t="shared" si="0"/>
        <v>950</v>
      </c>
      <c r="F53" s="4" t="s">
        <v>86</v>
      </c>
    </row>
    <row r="54" spans="1:6" x14ac:dyDescent="0.15">
      <c r="A54" s="2">
        <v>52</v>
      </c>
      <c r="B54" s="2" t="s">
        <v>48</v>
      </c>
      <c r="C54" s="2">
        <v>1</v>
      </c>
      <c r="D54" s="2">
        <v>100</v>
      </c>
      <c r="E54" s="2">
        <f t="shared" si="0"/>
        <v>100</v>
      </c>
      <c r="F54" s="4" t="s">
        <v>87</v>
      </c>
    </row>
    <row r="55" spans="1:6" x14ac:dyDescent="0.15">
      <c r="A55" s="2">
        <v>53</v>
      </c>
      <c r="B55" s="7" t="s">
        <v>88</v>
      </c>
      <c r="C55" s="7">
        <v>1</v>
      </c>
      <c r="D55" s="2">
        <v>45</v>
      </c>
      <c r="E55" s="2">
        <f t="shared" si="0"/>
        <v>45</v>
      </c>
      <c r="F55" s="6" t="s">
        <v>99</v>
      </c>
    </row>
    <row r="56" spans="1:6" x14ac:dyDescent="0.15">
      <c r="A56" s="2">
        <v>54</v>
      </c>
      <c r="B56" s="7" t="s">
        <v>94</v>
      </c>
      <c r="C56" s="7">
        <v>1</v>
      </c>
      <c r="D56" s="2">
        <v>580</v>
      </c>
      <c r="E56" s="2">
        <f t="shared" si="0"/>
        <v>580</v>
      </c>
      <c r="F56" s="6" t="s">
        <v>96</v>
      </c>
    </row>
    <row r="57" spans="1:6" x14ac:dyDescent="0.15">
      <c r="A57" s="2">
        <v>55</v>
      </c>
      <c r="B57" s="7" t="s">
        <v>89</v>
      </c>
      <c r="C57" s="7">
        <v>50</v>
      </c>
      <c r="D57" s="2">
        <v>160</v>
      </c>
      <c r="E57" s="2">
        <f t="shared" si="0"/>
        <v>8000</v>
      </c>
      <c r="F57" s="9" t="s">
        <v>89</v>
      </c>
    </row>
    <row r="58" spans="1:6" x14ac:dyDescent="0.15">
      <c r="A58" s="2">
        <v>56</v>
      </c>
      <c r="B58" s="7" t="s">
        <v>95</v>
      </c>
      <c r="C58" s="7">
        <v>1</v>
      </c>
      <c r="D58" s="2">
        <v>150</v>
      </c>
      <c r="E58" s="2">
        <f t="shared" si="0"/>
        <v>150</v>
      </c>
      <c r="F58" s="9" t="s">
        <v>95</v>
      </c>
    </row>
    <row r="59" spans="1:6" x14ac:dyDescent="0.15">
      <c r="A59" s="2">
        <v>57</v>
      </c>
      <c r="B59" s="7" t="s">
        <v>90</v>
      </c>
      <c r="C59" s="7">
        <v>1</v>
      </c>
      <c r="D59" s="2">
        <v>120</v>
      </c>
      <c r="E59" s="2">
        <f t="shared" si="0"/>
        <v>120</v>
      </c>
      <c r="F59" s="9" t="s">
        <v>90</v>
      </c>
    </row>
    <row r="60" spans="1:6" x14ac:dyDescent="0.15">
      <c r="A60" s="2">
        <v>58</v>
      </c>
      <c r="B60" s="7" t="s">
        <v>101</v>
      </c>
      <c r="C60" s="7">
        <v>1</v>
      </c>
      <c r="D60" s="2">
        <v>280</v>
      </c>
      <c r="E60" s="2">
        <f t="shared" si="0"/>
        <v>280</v>
      </c>
      <c r="F60" s="9" t="s">
        <v>102</v>
      </c>
    </row>
    <row r="61" spans="1:6" x14ac:dyDescent="0.15">
      <c r="A61" s="2">
        <v>59</v>
      </c>
      <c r="B61" s="7" t="s">
        <v>91</v>
      </c>
      <c r="C61" s="7">
        <v>5</v>
      </c>
      <c r="D61" s="2">
        <v>35</v>
      </c>
      <c r="E61" s="2">
        <f t="shared" si="0"/>
        <v>175</v>
      </c>
      <c r="F61" s="6" t="s">
        <v>103</v>
      </c>
    </row>
    <row r="62" spans="1:6" x14ac:dyDescent="0.15">
      <c r="A62" s="2">
        <v>60</v>
      </c>
      <c r="B62" s="7" t="s">
        <v>92</v>
      </c>
      <c r="C62" s="7">
        <v>2</v>
      </c>
      <c r="D62" s="2">
        <v>25</v>
      </c>
      <c r="E62" s="2">
        <f t="shared" si="0"/>
        <v>50</v>
      </c>
      <c r="F62" s="6" t="s">
        <v>97</v>
      </c>
    </row>
    <row r="63" spans="1:6" x14ac:dyDescent="0.15">
      <c r="A63" s="2">
        <v>61</v>
      </c>
      <c r="B63" s="7" t="s">
        <v>93</v>
      </c>
      <c r="C63" s="7">
        <v>1</v>
      </c>
      <c r="D63" s="2">
        <v>80</v>
      </c>
      <c r="E63" s="2">
        <f t="shared" si="0"/>
        <v>80</v>
      </c>
      <c r="F63" s="9" t="s">
        <v>100</v>
      </c>
    </row>
    <row r="64" spans="1:6" x14ac:dyDescent="0.15">
      <c r="A64" s="2">
        <v>62</v>
      </c>
      <c r="B64" s="7" t="s">
        <v>120</v>
      </c>
      <c r="C64" s="7">
        <v>2</v>
      </c>
      <c r="D64" s="2">
        <v>130</v>
      </c>
      <c r="E64" s="2">
        <f t="shared" si="0"/>
        <v>260</v>
      </c>
      <c r="F64" s="9" t="s">
        <v>127</v>
      </c>
    </row>
    <row r="65" spans="1:6" x14ac:dyDescent="0.15">
      <c r="A65" s="2">
        <v>63</v>
      </c>
      <c r="B65" s="7" t="s">
        <v>126</v>
      </c>
      <c r="C65" s="7">
        <v>1</v>
      </c>
      <c r="D65" s="2">
        <v>265</v>
      </c>
      <c r="E65" s="2">
        <f t="shared" si="0"/>
        <v>265</v>
      </c>
      <c r="F65" s="9" t="s">
        <v>128</v>
      </c>
    </row>
    <row r="66" spans="1:6" x14ac:dyDescent="0.15">
      <c r="A66" s="2">
        <v>64</v>
      </c>
      <c r="B66" s="7" t="s">
        <v>121</v>
      </c>
      <c r="C66" s="7">
        <v>1</v>
      </c>
      <c r="D66" s="2">
        <v>120</v>
      </c>
      <c r="E66" s="2">
        <f t="shared" si="0"/>
        <v>120</v>
      </c>
      <c r="F66" s="9" t="s">
        <v>129</v>
      </c>
    </row>
    <row r="67" spans="1:6" x14ac:dyDescent="0.15">
      <c r="A67" s="2">
        <v>65</v>
      </c>
      <c r="B67" s="7" t="s">
        <v>122</v>
      </c>
      <c r="C67" s="7">
        <v>60</v>
      </c>
      <c r="D67" s="2">
        <v>250</v>
      </c>
      <c r="E67" s="2">
        <f t="shared" si="0"/>
        <v>15000</v>
      </c>
      <c r="F67" s="9" t="s">
        <v>130</v>
      </c>
    </row>
    <row r="68" spans="1:6" x14ac:dyDescent="0.15">
      <c r="A68" s="2">
        <v>66</v>
      </c>
      <c r="B68" s="7" t="s">
        <v>123</v>
      </c>
      <c r="C68" s="7">
        <v>30</v>
      </c>
      <c r="D68" s="2">
        <v>6</v>
      </c>
      <c r="E68" s="2">
        <f t="shared" si="0"/>
        <v>180</v>
      </c>
      <c r="F68" s="9" t="s">
        <v>131</v>
      </c>
    </row>
    <row r="69" spans="1:6" x14ac:dyDescent="0.15">
      <c r="A69" s="2">
        <v>67</v>
      </c>
      <c r="B69" s="7" t="s">
        <v>124</v>
      </c>
      <c r="C69" s="7">
        <v>5</v>
      </c>
      <c r="D69" s="2">
        <v>420</v>
      </c>
      <c r="E69" s="2">
        <f t="shared" ref="E69:E70" si="1">C69*D69</f>
        <v>2100</v>
      </c>
      <c r="F69" s="9" t="s">
        <v>132</v>
      </c>
    </row>
    <row r="70" spans="1:6" x14ac:dyDescent="0.15">
      <c r="A70" s="2">
        <v>68</v>
      </c>
      <c r="B70" s="7" t="s">
        <v>125</v>
      </c>
      <c r="C70" s="7">
        <v>10</v>
      </c>
      <c r="D70" s="2">
        <v>320</v>
      </c>
      <c r="E70" s="2">
        <f t="shared" si="1"/>
        <v>3200</v>
      </c>
      <c r="F70" s="9" t="s">
        <v>133</v>
      </c>
    </row>
    <row r="71" spans="1:6" x14ac:dyDescent="0.15">
      <c r="A71" s="12" t="s">
        <v>98</v>
      </c>
      <c r="B71" s="13"/>
      <c r="C71" s="13"/>
      <c r="D71" s="14"/>
      <c r="E71" s="8">
        <f>SUM(E3:E70)</f>
        <v>68475</v>
      </c>
    </row>
  </sheetData>
  <mergeCells count="2">
    <mergeCell ref="A1:E1"/>
    <mergeCell ref="A71:D71"/>
  </mergeCells>
  <phoneticPr fontId="2" type="noConversion"/>
  <pageMargins left="0.25" right="0.25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李达明</dc:creator>
  <cp:lastModifiedBy>李达明</cp:lastModifiedBy>
  <cp:lastPrinted>2021-09-06T02:39:41Z</cp:lastPrinted>
  <dcterms:created xsi:type="dcterms:W3CDTF">2020-03-04T03:56:53Z</dcterms:created>
  <dcterms:modified xsi:type="dcterms:W3CDTF">2022-03-01T02:17:46Z</dcterms:modified>
</cp:coreProperties>
</file>