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7" i="1" l="1"/>
  <c r="E7" i="1"/>
  <c r="F7" i="1"/>
  <c r="G7" i="1"/>
  <c r="C6" i="1"/>
  <c r="D14" i="1"/>
  <c r="E14" i="1"/>
  <c r="F14" i="1"/>
  <c r="G14" i="1"/>
  <c r="C14" i="1"/>
  <c r="C7" i="1"/>
</calcChain>
</file>

<file path=xl/sharedStrings.xml><?xml version="1.0" encoding="utf-8"?>
<sst xmlns="http://schemas.openxmlformats.org/spreadsheetml/2006/main" count="32" uniqueCount="29">
  <si>
    <t>单位</t>
  </si>
  <si>
    <t>天然商品林停伐管护补助</t>
  </si>
  <si>
    <t>森林生态效益补偿补助</t>
  </si>
  <si>
    <t>江门市大沙林场</t>
  </si>
  <si>
    <t>江门市狮山林场</t>
  </si>
  <si>
    <t>江门市四堡林场</t>
  </si>
  <si>
    <t>江门市河排林场</t>
  </si>
  <si>
    <t>江门市古斗林场</t>
  </si>
  <si>
    <t>江门市古兜山林场</t>
  </si>
  <si>
    <t>台山市</t>
  </si>
  <si>
    <t>鹤山市</t>
  </si>
  <si>
    <t>2022年中央财政林业改革发展资金（森林资源管护支出）分配表</t>
    <phoneticPr fontId="1" type="noConversion"/>
  </si>
  <si>
    <t>附件1：</t>
    <phoneticPr fontId="1" type="noConversion"/>
  </si>
  <si>
    <t>转移支付功能分类科目</t>
  </si>
  <si>
    <t>功能分类
科目</t>
  </si>
  <si>
    <t>国有天然商品林面积（亩）</t>
    <phoneticPr fontId="1" type="noConversion"/>
  </si>
  <si>
    <t>面积（万亩）</t>
    <phoneticPr fontId="1" type="noConversion"/>
  </si>
  <si>
    <t>21302林业和草原</t>
    <phoneticPr fontId="1" type="noConversion"/>
  </si>
  <si>
    <t>一</t>
    <phoneticPr fontId="1" type="noConversion"/>
  </si>
  <si>
    <t>二</t>
    <phoneticPr fontId="1" type="noConversion"/>
  </si>
  <si>
    <t>序号</t>
    <phoneticPr fontId="1" type="noConversion"/>
  </si>
  <si>
    <t>合计</t>
    <phoneticPr fontId="1" type="noConversion"/>
  </si>
  <si>
    <t>2300252农林水共同财政事权转移支付支出</t>
  </si>
  <si>
    <t>各县（市、区）小计</t>
    <phoneticPr fontId="1" type="noConversion"/>
  </si>
  <si>
    <t>市本级小计</t>
    <phoneticPr fontId="1" type="noConversion"/>
  </si>
  <si>
    <t>金额单位：万元</t>
    <phoneticPr fontId="1" type="noConversion"/>
  </si>
  <si>
    <t>本次下达金额</t>
    <phoneticPr fontId="1" type="noConversion"/>
  </si>
  <si>
    <t>金额</t>
    <phoneticPr fontId="1" type="noConversion"/>
  </si>
  <si>
    <t>21302林业和草原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</si>
</sst>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Times New Roman"/>
      <family val="1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Times New Roman"/>
      <family val="1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3" fillId="0" borderId="0" xfId="0" applyFont="1" applyAlignment="1">
      <alignment vertical="center" wrapText="1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16"/>
  <sheetViews>
    <sheetView tabSelected="1" workbookViewId="0">
      <selection activeCell="C7" sqref="C7"/>
    </sheetView>
  </sheetViews>
  <sheetFormatPr defaultRowHeight="14.25"/>
  <cols>
    <col min="1" max="1" width="5.625" customWidth="1"/>
    <col min="2" max="2" width="20.375" customWidth="1"/>
    <col min="3" max="3" width="13.25" customWidth="1"/>
    <col min="4" max="4" width="10.5" customWidth="1"/>
    <col min="5" max="5" width="15.625" customWidth="1"/>
    <col min="6" max="6" width="9" customWidth="1"/>
    <col min="7" max="7" width="15.625" customWidth="1"/>
    <col min="8" max="8" width="17.25" customWidth="1"/>
    <col min="9" max="9" width="15.625" customWidth="1"/>
  </cols>
  <sheetData>
    <row r="1" spans="1:10" ht="39" customHeight="1">
      <c r="A1" s="21" t="s">
        <v>12</v>
      </c>
      <c r="B1" s="21"/>
    </row>
    <row r="2" spans="1:10" ht="21.75" customHeight="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1"/>
    </row>
    <row r="3" spans="1:10" ht="23.25" customHeight="1">
      <c r="B3" s="1"/>
      <c r="C3" s="1"/>
      <c r="D3" s="1"/>
      <c r="E3" s="1"/>
      <c r="F3" s="1"/>
      <c r="G3" s="1"/>
      <c r="H3" s="14" t="s">
        <v>25</v>
      </c>
      <c r="I3" s="1"/>
      <c r="J3" s="1"/>
    </row>
    <row r="4" spans="1:10" ht="30" customHeight="1">
      <c r="A4" s="18" t="s">
        <v>20</v>
      </c>
      <c r="B4" s="18" t="s">
        <v>0</v>
      </c>
      <c r="C4" s="18" t="s">
        <v>27</v>
      </c>
      <c r="D4" s="18" t="s">
        <v>1</v>
      </c>
      <c r="E4" s="18"/>
      <c r="F4" s="18" t="s">
        <v>2</v>
      </c>
      <c r="G4" s="18"/>
      <c r="H4" s="18" t="s">
        <v>13</v>
      </c>
      <c r="I4" s="18" t="s">
        <v>14</v>
      </c>
    </row>
    <row r="5" spans="1:10" ht="30" customHeight="1">
      <c r="A5" s="18"/>
      <c r="B5" s="18"/>
      <c r="C5" s="18"/>
      <c r="D5" s="6" t="s">
        <v>26</v>
      </c>
      <c r="E5" s="6" t="s">
        <v>15</v>
      </c>
      <c r="F5" s="6" t="s">
        <v>26</v>
      </c>
      <c r="G5" s="6" t="s">
        <v>16</v>
      </c>
      <c r="H5" s="18"/>
      <c r="I5" s="18"/>
      <c r="J5" s="1"/>
    </row>
    <row r="6" spans="1:10" ht="30" customHeight="1">
      <c r="A6" s="19" t="s">
        <v>21</v>
      </c>
      <c r="B6" s="20"/>
      <c r="C6" s="4">
        <f>C7+C14</f>
        <v>183.28</v>
      </c>
      <c r="D6" s="4">
        <v>1.18</v>
      </c>
      <c r="E6" s="4">
        <v>7065</v>
      </c>
      <c r="F6" s="4">
        <v>182.1</v>
      </c>
      <c r="G6" s="4">
        <v>18.21</v>
      </c>
      <c r="H6" s="4"/>
      <c r="I6" s="4"/>
      <c r="J6" s="1"/>
    </row>
    <row r="7" spans="1:10" ht="30" customHeight="1">
      <c r="A7" s="7" t="s">
        <v>18</v>
      </c>
      <c r="B7" s="3" t="s">
        <v>24</v>
      </c>
      <c r="C7" s="3">
        <f>SUM(C8:C13)</f>
        <v>179.38</v>
      </c>
      <c r="D7" s="3">
        <f>SUM(D8:D13)</f>
        <v>1.1800000000000002</v>
      </c>
      <c r="E7" s="3">
        <f t="shared" ref="E7:G7" si="0">SUM(E8:E13)</f>
        <v>7065</v>
      </c>
      <c r="F7" s="3">
        <f t="shared" si="0"/>
        <v>178.2</v>
      </c>
      <c r="G7" s="3">
        <f t="shared" si="0"/>
        <v>17.82</v>
      </c>
      <c r="H7" s="3"/>
      <c r="I7" s="3"/>
      <c r="J7" s="1"/>
    </row>
    <row r="8" spans="1:10" ht="30" customHeight="1">
      <c r="A8" s="8"/>
      <c r="B8" s="5" t="s">
        <v>3</v>
      </c>
      <c r="C8" s="5">
        <v>0.38</v>
      </c>
      <c r="D8" s="5">
        <v>0.38</v>
      </c>
      <c r="E8" s="5">
        <v>2248</v>
      </c>
      <c r="F8" s="5"/>
      <c r="G8" s="5"/>
      <c r="H8" s="5"/>
      <c r="I8" s="15" t="s">
        <v>28</v>
      </c>
      <c r="J8" s="1"/>
    </row>
    <row r="9" spans="1:10" ht="30" customHeight="1">
      <c r="A9" s="8"/>
      <c r="B9" s="5" t="s">
        <v>4</v>
      </c>
      <c r="C9" s="5">
        <v>0.04</v>
      </c>
      <c r="D9" s="5">
        <v>0.04</v>
      </c>
      <c r="E9" s="5">
        <v>268</v>
      </c>
      <c r="F9" s="5"/>
      <c r="G9" s="5"/>
      <c r="H9" s="5"/>
      <c r="I9" s="16"/>
      <c r="J9" s="1"/>
    </row>
    <row r="10" spans="1:10" ht="30" customHeight="1">
      <c r="A10" s="8"/>
      <c r="B10" s="5" t="s">
        <v>5</v>
      </c>
      <c r="C10" s="5">
        <v>0.11</v>
      </c>
      <c r="D10" s="5">
        <v>0.11</v>
      </c>
      <c r="E10" s="5">
        <v>677</v>
      </c>
      <c r="F10" s="5"/>
      <c r="G10" s="5"/>
      <c r="H10" s="5"/>
      <c r="I10" s="16"/>
      <c r="J10" s="1"/>
    </row>
    <row r="11" spans="1:10" ht="30" customHeight="1">
      <c r="A11" s="8"/>
      <c r="B11" s="5" t="s">
        <v>6</v>
      </c>
      <c r="C11" s="5">
        <v>0.65</v>
      </c>
      <c r="D11" s="5">
        <v>0.65</v>
      </c>
      <c r="E11" s="5">
        <v>3872</v>
      </c>
      <c r="F11" s="5"/>
      <c r="G11" s="5"/>
      <c r="H11" s="5"/>
      <c r="I11" s="16"/>
      <c r="J11" s="1"/>
    </row>
    <row r="12" spans="1:10" ht="30" customHeight="1">
      <c r="A12" s="8"/>
      <c r="B12" s="9" t="s">
        <v>7</v>
      </c>
      <c r="C12" s="5">
        <v>43</v>
      </c>
      <c r="D12" s="5"/>
      <c r="E12" s="5"/>
      <c r="F12" s="5">
        <v>43</v>
      </c>
      <c r="G12" s="5">
        <v>4.3</v>
      </c>
      <c r="H12" s="5"/>
      <c r="I12" s="16"/>
      <c r="J12" s="1"/>
    </row>
    <row r="13" spans="1:10" ht="30" customHeight="1">
      <c r="A13" s="8"/>
      <c r="B13" s="9" t="s">
        <v>8</v>
      </c>
      <c r="C13" s="5">
        <v>135.19999999999999</v>
      </c>
      <c r="D13" s="5"/>
      <c r="E13" s="5"/>
      <c r="F13" s="5">
        <v>135.19999999999999</v>
      </c>
      <c r="G13" s="5">
        <v>13.52</v>
      </c>
      <c r="H13" s="5"/>
      <c r="I13" s="17"/>
      <c r="J13" s="1"/>
    </row>
    <row r="14" spans="1:10" s="2" customFormat="1" ht="30" customHeight="1">
      <c r="A14" s="7" t="s">
        <v>19</v>
      </c>
      <c r="B14" s="10" t="s">
        <v>23</v>
      </c>
      <c r="C14" s="3">
        <f>SUM(C15:C16)</f>
        <v>3.9</v>
      </c>
      <c r="D14" s="11">
        <f t="shared" ref="D14:G14" si="1">SUM(D15:D16)</f>
        <v>0</v>
      </c>
      <c r="E14" s="11">
        <f t="shared" si="1"/>
        <v>0</v>
      </c>
      <c r="F14" s="3">
        <f t="shared" si="1"/>
        <v>3.9</v>
      </c>
      <c r="G14" s="3">
        <f t="shared" si="1"/>
        <v>0.38999999999999996</v>
      </c>
      <c r="H14" s="3"/>
      <c r="I14" s="3"/>
      <c r="J14" s="12"/>
    </row>
    <row r="15" spans="1:10" ht="30" customHeight="1">
      <c r="A15" s="8"/>
      <c r="B15" s="5" t="s">
        <v>9</v>
      </c>
      <c r="C15" s="5">
        <v>0.4</v>
      </c>
      <c r="D15" s="5"/>
      <c r="E15" s="5"/>
      <c r="F15" s="5">
        <v>0.4</v>
      </c>
      <c r="G15" s="5">
        <v>0.04</v>
      </c>
      <c r="H15" s="13" t="s">
        <v>22</v>
      </c>
      <c r="I15" s="13" t="s">
        <v>17</v>
      </c>
      <c r="J15" s="1"/>
    </row>
    <row r="16" spans="1:10" ht="30" customHeight="1">
      <c r="A16" s="8"/>
      <c r="B16" s="5" t="s">
        <v>10</v>
      </c>
      <c r="C16" s="5">
        <v>3.5</v>
      </c>
      <c r="D16" s="5"/>
      <c r="E16" s="5"/>
      <c r="F16" s="5">
        <v>3.5</v>
      </c>
      <c r="G16" s="5">
        <v>0.35</v>
      </c>
      <c r="H16" s="13" t="s">
        <v>22</v>
      </c>
      <c r="I16" s="13" t="s">
        <v>17</v>
      </c>
      <c r="J16" s="1"/>
    </row>
  </sheetData>
  <mergeCells count="11">
    <mergeCell ref="A1:B1"/>
    <mergeCell ref="A2:I2"/>
    <mergeCell ref="B4:B5"/>
    <mergeCell ref="C4:C5"/>
    <mergeCell ref="H4:H5"/>
    <mergeCell ref="I4:I5"/>
    <mergeCell ref="I8:I13"/>
    <mergeCell ref="A4:A5"/>
    <mergeCell ref="A6:B6"/>
    <mergeCell ref="D4:E4"/>
    <mergeCell ref="F4:G4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scale="9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2022-05-27T06:46:51Z</dcterms:modified>
</cp:coreProperties>
</file>