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资金分配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资金分配表!$A$1:$G$68</definedName>
    <definedName name="_xlnm.Print_Titles" localSheetId="0">资金分配表!$3:$3</definedName>
  </definedNames>
  <calcPr calcId="144525"/>
</workbook>
</file>

<file path=xl/calcChain.xml><?xml version="1.0" encoding="utf-8"?>
<calcChain xmlns="http://schemas.openxmlformats.org/spreadsheetml/2006/main">
  <c r="G68" i="2" l="1"/>
  <c r="G67" i="2"/>
  <c r="G61" i="2"/>
  <c r="G55" i="2"/>
  <c r="G45" i="2"/>
  <c r="G36" i="2"/>
</calcChain>
</file>

<file path=xl/sharedStrings.xml><?xml version="1.0" encoding="utf-8"?>
<sst xmlns="http://schemas.openxmlformats.org/spreadsheetml/2006/main" count="364" uniqueCount="154">
  <si>
    <t>附件2：</t>
  </si>
  <si>
    <r>
      <rPr>
        <b/>
        <sz val="22"/>
        <color rgb="FF000000"/>
        <rFont val="仿宋"/>
        <charset val="134"/>
      </rPr>
      <t xml:space="preserve">江门市2021—2022学年度中等职业教育国家奖学金获奖学生名单及金额分配表 </t>
    </r>
    <r>
      <rPr>
        <sz val="14"/>
        <color rgb="FF000000"/>
        <rFont val="仿宋"/>
        <charset val="134"/>
      </rPr>
      <t>（单位：元）</t>
    </r>
  </si>
  <si>
    <t>序号</t>
  </si>
  <si>
    <t>学校属地</t>
  </si>
  <si>
    <t>姓名</t>
  </si>
  <si>
    <t>性别</t>
  </si>
  <si>
    <t>民族</t>
  </si>
  <si>
    <t>学校名称</t>
  </si>
  <si>
    <t>金额</t>
  </si>
  <si>
    <t>1</t>
  </si>
  <si>
    <t>市直</t>
  </si>
  <si>
    <t>冯浩俊</t>
  </si>
  <si>
    <t>男</t>
  </si>
  <si>
    <t>汉族</t>
  </si>
  <si>
    <t>江门市第一职业技术学校</t>
  </si>
  <si>
    <t>2</t>
  </si>
  <si>
    <t>董春玲</t>
  </si>
  <si>
    <t>女</t>
  </si>
  <si>
    <t>3</t>
  </si>
  <si>
    <t>黄彬</t>
  </si>
  <si>
    <t>4</t>
  </si>
  <si>
    <t>简俊辉</t>
  </si>
  <si>
    <t>5</t>
  </si>
  <si>
    <t>李乾燚</t>
  </si>
  <si>
    <t>6</t>
  </si>
  <si>
    <t>林建江</t>
  </si>
  <si>
    <t>7</t>
  </si>
  <si>
    <t>刘锦强</t>
  </si>
  <si>
    <t>8</t>
  </si>
  <si>
    <t>莫伟民</t>
  </si>
  <si>
    <t>9</t>
  </si>
  <si>
    <t>谭淇丹</t>
  </si>
  <si>
    <t>10</t>
  </si>
  <si>
    <t>吴雪琳</t>
  </si>
  <si>
    <t>11</t>
  </si>
  <si>
    <t>杨结敏</t>
  </si>
  <si>
    <t>12</t>
  </si>
  <si>
    <t>赵浩翔</t>
  </si>
  <si>
    <t>13</t>
  </si>
  <si>
    <t>付杰</t>
  </si>
  <si>
    <t>江门市工贸职业技术学校</t>
  </si>
  <si>
    <t>14</t>
  </si>
  <si>
    <t>易智明</t>
  </si>
  <si>
    <t>15</t>
  </si>
  <si>
    <t>韦诗琴</t>
  </si>
  <si>
    <t>16</t>
  </si>
  <si>
    <t>李晶晶</t>
  </si>
  <si>
    <t>江门幼儿师范学校</t>
  </si>
  <si>
    <t>17</t>
  </si>
  <si>
    <t>李崇</t>
  </si>
  <si>
    <t>江门市体育运动学校</t>
  </si>
  <si>
    <t>18</t>
  </si>
  <si>
    <t>余依林</t>
  </si>
  <si>
    <t>江门雅图仕职业技术学校</t>
  </si>
  <si>
    <t>19</t>
  </si>
  <si>
    <t>陈灵</t>
  </si>
  <si>
    <t>20</t>
  </si>
  <si>
    <t>闭彩燕</t>
  </si>
  <si>
    <t>21</t>
  </si>
  <si>
    <t>陈基隆</t>
  </si>
  <si>
    <t>市直合计：</t>
  </si>
  <si>
    <t>22</t>
  </si>
  <si>
    <t>新会区</t>
  </si>
  <si>
    <t>罗成俊</t>
  </si>
  <si>
    <t>江门市新会机电职业技术学校</t>
  </si>
  <si>
    <t>23</t>
  </si>
  <si>
    <t>罗炫龙</t>
  </si>
  <si>
    <t>24</t>
  </si>
  <si>
    <t>付家豪</t>
  </si>
  <si>
    <t>25</t>
  </si>
  <si>
    <t>阮淑雯</t>
  </si>
  <si>
    <t>26</t>
  </si>
  <si>
    <t>林剑锋</t>
  </si>
  <si>
    <t>27</t>
  </si>
  <si>
    <t>祝静如</t>
  </si>
  <si>
    <t>28</t>
  </si>
  <si>
    <t>侯方方</t>
  </si>
  <si>
    <t>29</t>
  </si>
  <si>
    <t>廖丹</t>
  </si>
  <si>
    <t>30</t>
  </si>
  <si>
    <t>李淑珍</t>
  </si>
  <si>
    <t>31</t>
  </si>
  <si>
    <t>徐银弟</t>
  </si>
  <si>
    <t>新会区合计：</t>
  </si>
  <si>
    <t>32</t>
  </si>
  <si>
    <t>台山市</t>
  </si>
  <si>
    <t>陈炜岚</t>
  </si>
  <si>
    <t>台山市培英职业技术学校</t>
  </si>
  <si>
    <t>33</t>
  </si>
  <si>
    <t>梅杰彬</t>
  </si>
  <si>
    <t>34</t>
  </si>
  <si>
    <t>潘鸿梅</t>
  </si>
  <si>
    <t>35</t>
  </si>
  <si>
    <t>伍健涛</t>
  </si>
  <si>
    <t>36</t>
  </si>
  <si>
    <t>许晴</t>
  </si>
  <si>
    <t>37</t>
  </si>
  <si>
    <t>韦秀榕</t>
  </si>
  <si>
    <t>38</t>
  </si>
  <si>
    <t>蔡秀君</t>
  </si>
  <si>
    <t>台山市卫生职业技术学校</t>
  </si>
  <si>
    <t>39</t>
  </si>
  <si>
    <t>宋可欣</t>
  </si>
  <si>
    <t>台山市合计：</t>
  </si>
  <si>
    <t>40</t>
  </si>
  <si>
    <t>开平市</t>
  </si>
  <si>
    <t>田韦海</t>
  </si>
  <si>
    <t>开平市吴汉良理工学校</t>
  </si>
  <si>
    <t>41</t>
  </si>
  <si>
    <t>周振威</t>
  </si>
  <si>
    <t>42</t>
  </si>
  <si>
    <t>黄嘉雯</t>
  </si>
  <si>
    <t>43</t>
  </si>
  <si>
    <t>严剑源</t>
  </si>
  <si>
    <t>44</t>
  </si>
  <si>
    <t>李雅懿</t>
  </si>
  <si>
    <t>45</t>
  </si>
  <si>
    <t>谢祥捡</t>
  </si>
  <si>
    <t>46</t>
  </si>
  <si>
    <t>任闯</t>
  </si>
  <si>
    <t>土家族</t>
  </si>
  <si>
    <t>开平市机电中等职业技术学校</t>
  </si>
  <si>
    <t>47</t>
  </si>
  <si>
    <t>张懿</t>
  </si>
  <si>
    <t>48</t>
  </si>
  <si>
    <t>胡松缘</t>
  </si>
  <si>
    <t>开平市合计：</t>
  </si>
  <si>
    <t>49</t>
  </si>
  <si>
    <t>鹤山市</t>
  </si>
  <si>
    <t>温生贤</t>
  </si>
  <si>
    <t>鹤山市职业技术学校</t>
  </si>
  <si>
    <t>50</t>
  </si>
  <si>
    <t>何莹</t>
  </si>
  <si>
    <t>51</t>
  </si>
  <si>
    <t>陈佳滨</t>
  </si>
  <si>
    <t>52</t>
  </si>
  <si>
    <t>刘欣怡</t>
  </si>
  <si>
    <t>53</t>
  </si>
  <si>
    <t>刘俊杰</t>
  </si>
  <si>
    <t>鹤山市合计：</t>
  </si>
  <si>
    <t>54</t>
  </si>
  <si>
    <t>恩平市</t>
  </si>
  <si>
    <t>何依琳</t>
  </si>
  <si>
    <t>恩平市中等职业技术学校</t>
  </si>
  <si>
    <t>55</t>
  </si>
  <si>
    <t>陈梓杰</t>
  </si>
  <si>
    <t>56</t>
  </si>
  <si>
    <t>梁家豪</t>
  </si>
  <si>
    <t>57</t>
  </si>
  <si>
    <t>吴妙茵</t>
  </si>
  <si>
    <t>58</t>
  </si>
  <si>
    <t>叶真鸿</t>
  </si>
  <si>
    <t>恩平市合计：</t>
  </si>
  <si>
    <t>全市合计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</si>
</sst>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宋体"/>
      <charset val="134"/>
    </font>
    <font>
      <b/>
      <sz val="22"/>
      <color rgb="FF000000"/>
      <name val="仿宋"/>
      <charset val="134"/>
    </font>
    <font>
      <b/>
      <sz val="22"/>
      <color indexed="8"/>
      <name val="仿宋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sz val="12"/>
      <name val="仿宋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reatwall\E&#30424;\1-&#21161;&#23398;&#20013;&#24515;\4-&#20013;&#32844;\&#20013;&#32844;&#22269;&#23478;&#22870;&#23398;&#37329;\2022&#24180;\I:\Users\123\Desktop\&#22269;&#23478;&#22870;&#23398;&#37329;%20&#26131;&#26234;&#26126;1\&#22269;&#23478;&#22870;&#23398;&#37329;%20&#26131;&#26234;&#26126;\&#26131;&#26234;&#26126;-&#38468;&#20214;4&#22269;&#23478;&#22870;&#23398;&#37329;&#33719;&#22870;&#23398;&#29983;&#21021;&#23457;&#21517;&#21333;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40548;&#23665;&#32844;&#26657;&#65289;2021-2022&#22269;&#23478;&#22870;&#23398;&#37329;pdf&#25991;&#20214;/&#38468;&#20214;4&#22269;&#23478;&#22870;&#23398;&#37329;&#33719;&#22870;&#23398;&#29983;&#21021;&#23457;&#21517;&#21333;&#27719;&#24635;&#34920;&#65288;&#40548;&#23665;&#24066;&#32844;&#19994;&#25216;&#26415;&#23398;&#26657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24681;&#24179;&#24066;&#65289;&#20013;&#31561;&#32844;&#19994;&#25216;&#26415;&#23398;&#26657;2021-2022&#23398;&#24180;&#22269;&#23478;&#22870;&#23398;&#37329;&#35780;&#23457;&#36164;&#26009;(1)/&#24681;&#24179;&#24066;&#20013;&#31561;&#32844;&#19994;&#25216;&#26415;&#23398;&#26657;2021-2022&#23398;&#24180;&#22269;&#23478;&#22870;&#23398;&#37329;&#35780;&#23457;&#36164;&#26009;(1)/&#65288;&#24681;&#24179;&#24066;&#20013;&#31561;&#32844;&#19994;&#25216;&#26415;&#23398;&#26657;&#65289;&#38468;&#20214;4%20&#20013;&#31561;&#32844;&#19994;&#25945;&#32946;&#22269;&#23478;&#22870;&#23398;&#37329;&#33719;&#22870;&#23398;&#29983;&#21021;&#23457;&#21517;&#2133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reatwall\E&#30424;\1-&#21161;&#23398;&#20013;&#24515;\4-&#20013;&#32844;\&#20013;&#32844;&#22269;&#23478;&#22870;&#23398;&#37329;\2022&#24180;\I:\Users\123\Desktop\&#22269;&#23478;&#22870;&#23398;&#37329;\&#21556;&#23478;&#20426;\&#21556;&#23478;&#20426;-&#38468;&#20214;4&#22269;&#23478;&#22870;&#23398;&#37329;&#33719;&#22870;&#23398;&#29983;&#21021;&#23457;&#21517;&#21333;&#27719;&#24635;&#34920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21488;&#23665;&#24066;&#65289;2022&#24180;&#20013;&#31561;&#32844;&#19994;&#25945;&#32946;&#22269;&#23478;&#22870;&#23398;&#37329;/2022&#24180;&#21488;&#23665;&#24066;&#20013;&#31561;&#32844;&#19994;&#25945;&#32946;&#22269;&#23478;&#22870;&#23398;&#37329;/World&#25991;&#26723;&#29256;/3.&#20013;&#32844;&#22269;&#23478;&#22870;&#23398;&#37329;&#33719;&#22870;&#23398;&#29983;&#35780;&#23457;&#21517;&#21333;&#27719;&#24635;&#34920;/&#38468;&#20214;4&#22269;&#23478;&#22870;&#23398;&#37329;&#33719;&#22870;&#23398;&#29983;&#21021;&#23457;&#21517;&#21333;&#27719;&#24635;&#34920;&#65288;&#21355;&#29983;&#32844;&#26657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27743;&#38376;&#24188;&#24072;&#65289;&#22870;&#23398;&#37329;&#30003;&#25253;&#26448;&#26009;/&#65288;&#27743;&#38376;&#24188;&#24072;&#65289;&#38468;&#20214;4&#65306;&#22269;&#23478;&#22870;&#23398;&#37329;&#33719;&#22870;&#23398;&#29983;&#21021;&#23457;&#21517;&#21333;&#27719;&#24635;&#34920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27743;&#38376;&#20307;&#26657;&#65289;2022&#24180;&#27743;&#38376;&#20307;&#26657;&#22269;&#23478;&#22870;&#23398;&#37329;&#36164;&#26009;&#65288;&#19978;&#20132;&#65289;/&#27743;2022&#24180;&#38376;&#20307;&#26657;&#22269;&#23478;&#22870;&#23398;&#37329;&#36164;&#26009;&#65288;&#19978;&#20132;&#65289;/&#38468;&#20214;4&#22269;&#23478;&#22870;&#23398;&#37329;&#33719;&#22870;&#23398;&#29983;&#21021;&#23457;&#21517;&#2133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38597;&#22270;&#20181;&#65289;2022&#22269;&#23478;&#22870;&#23398;&#37329;4&#20154;/&#38597;&#22270;&#20181;2022&#22269;&#23478;&#22870;&#23398;&#37329;4&#20154;/&#38468;&#20214;4&#22269;&#23478;&#22870;&#23398;&#37329;&#33719;&#22870;&#23398;&#29983;&#21021;&#23457;&#21517;&#21333;&#27719;&#24635;&#34920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26032;&#20250;/&#38468;&#20214;4&#22269;&#23478;&#22870;&#23398;&#37329;&#33719;&#22870;&#23398;&#29983;&#21021;&#23457;&#21517;&#21333;&#27719;&#24635;&#34920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65288;&#21488;&#23665;&#24066;&#65289;2022&#24180;&#20013;&#31561;&#32844;&#19994;&#25945;&#32946;&#22269;&#23478;&#22870;&#23398;&#37329;/2022&#24180;&#21488;&#23665;&#24066;&#20013;&#31561;&#32844;&#19994;&#25945;&#32946;&#22269;&#23478;&#22870;&#23398;&#37329;/World&#25991;&#26723;&#29256;/3.&#20013;&#32844;&#22269;&#23478;&#22870;&#23398;&#37329;&#33719;&#22870;&#23398;&#29983;&#35780;&#23457;&#21517;&#21333;&#27719;&#24635;&#34920;/&#38468;&#20214;4&#22269;&#23478;&#22870;&#23398;&#37329;&#33719;&#22870;&#23398;&#29983;&#21021;&#23457;&#21517;&#21333;&#27719;&#24635;&#34920;&#65288;&#21488;&#23665;&#24066;&#25945;&#32946;&#23616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1-&#21161;&#23398;&#20013;&#24515;/4-&#20013;&#32844;/&#20013;&#32844;&#22269;&#23478;&#22870;&#23398;&#37329;/2022&#24180;/1-&#21161;&#23398;&#20013;&#24515;/4-&#20013;&#32844;/&#20013;&#32844;&#22269;&#23478;&#22870;&#23398;&#37329;/2022&#24180;/&#30003;&#25253;&#26448;&#26009;/&#24320;&#24179;/&#24320;&#24179;&#24066;&#20013;&#32844;&#22269;&#23478;&#22870;&#23398;&#37329;&#33719;&#22870;&#23398;&#29983;&#21021;&#23457;&#21517;&#21333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J66" sqref="J66"/>
    </sheetView>
  </sheetViews>
  <sheetFormatPr defaultColWidth="9" defaultRowHeight="13.5" x14ac:dyDescent="0.15"/>
  <cols>
    <col min="1" max="1" width="6.625" customWidth="1"/>
    <col min="2" max="2" width="10.75" customWidth="1"/>
    <col min="3" max="3" width="12" customWidth="1"/>
    <col min="4" max="4" width="6.625" customWidth="1"/>
    <col min="5" max="5" width="11.25" customWidth="1"/>
    <col min="6" max="6" width="39.25" customWidth="1"/>
    <col min="7" max="7" width="16.625" customWidth="1"/>
  </cols>
  <sheetData>
    <row r="1" spans="1:7" ht="30.75" customHeight="1" x14ac:dyDescent="0.15">
      <c r="A1" t="s">
        <v>0</v>
      </c>
    </row>
    <row r="2" spans="1:7" ht="69.95" customHeight="1" x14ac:dyDescent="0.15">
      <c r="A2" s="18" t="s">
        <v>1</v>
      </c>
      <c r="B2" s="19"/>
      <c r="C2" s="19"/>
      <c r="D2" s="19"/>
      <c r="E2" s="19"/>
      <c r="F2" s="19"/>
      <c r="G2" s="19"/>
    </row>
    <row r="3" spans="1:7" ht="22.15" customHeight="1" x14ac:dyDescent="0.15">
      <c r="A3" s="1" t="s">
        <v>2</v>
      </c>
      <c r="B3" s="2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2.15" customHeight="1" x14ac:dyDescent="0.15">
      <c r="A4" s="3" t="s">
        <v>9</v>
      </c>
      <c r="B4" s="3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5">
        <v>6000</v>
      </c>
    </row>
    <row r="5" spans="1:7" ht="22.15" customHeight="1" x14ac:dyDescent="0.15">
      <c r="A5" s="3" t="s">
        <v>15</v>
      </c>
      <c r="B5" s="3" t="s">
        <v>10</v>
      </c>
      <c r="C5" s="4" t="s">
        <v>16</v>
      </c>
      <c r="D5" s="4" t="s">
        <v>17</v>
      </c>
      <c r="E5" s="4" t="s">
        <v>13</v>
      </c>
      <c r="F5" s="4" t="s">
        <v>14</v>
      </c>
      <c r="G5" s="5">
        <v>6000</v>
      </c>
    </row>
    <row r="6" spans="1:7" ht="22.15" customHeight="1" x14ac:dyDescent="0.15">
      <c r="A6" s="3" t="s">
        <v>18</v>
      </c>
      <c r="B6" s="3" t="s">
        <v>10</v>
      </c>
      <c r="C6" s="4" t="s">
        <v>19</v>
      </c>
      <c r="D6" s="4" t="s">
        <v>12</v>
      </c>
      <c r="E6" s="4" t="s">
        <v>13</v>
      </c>
      <c r="F6" s="4" t="s">
        <v>14</v>
      </c>
      <c r="G6" s="5">
        <v>6000</v>
      </c>
    </row>
    <row r="7" spans="1:7" ht="22.15" customHeight="1" x14ac:dyDescent="0.15">
      <c r="A7" s="3" t="s">
        <v>20</v>
      </c>
      <c r="B7" s="3" t="s">
        <v>10</v>
      </c>
      <c r="C7" s="4" t="s">
        <v>21</v>
      </c>
      <c r="D7" s="4" t="s">
        <v>12</v>
      </c>
      <c r="E7" s="4" t="s">
        <v>13</v>
      </c>
      <c r="F7" s="4" t="s">
        <v>14</v>
      </c>
      <c r="G7" s="5">
        <v>6000</v>
      </c>
    </row>
    <row r="8" spans="1:7" ht="22.15" customHeight="1" x14ac:dyDescent="0.15">
      <c r="A8" s="3" t="s">
        <v>22</v>
      </c>
      <c r="B8" s="3" t="s">
        <v>10</v>
      </c>
      <c r="C8" s="4" t="s">
        <v>23</v>
      </c>
      <c r="D8" s="4" t="s">
        <v>12</v>
      </c>
      <c r="E8" s="4" t="s">
        <v>13</v>
      </c>
      <c r="F8" s="4" t="s">
        <v>14</v>
      </c>
      <c r="G8" s="5">
        <v>6000</v>
      </c>
    </row>
    <row r="9" spans="1:7" ht="22.15" customHeight="1" x14ac:dyDescent="0.15">
      <c r="A9" s="3" t="s">
        <v>24</v>
      </c>
      <c r="B9" s="3" t="s">
        <v>10</v>
      </c>
      <c r="C9" s="4" t="s">
        <v>25</v>
      </c>
      <c r="D9" s="4" t="s">
        <v>12</v>
      </c>
      <c r="E9" s="4" t="s">
        <v>13</v>
      </c>
      <c r="F9" s="4" t="s">
        <v>14</v>
      </c>
      <c r="G9" s="5">
        <v>6000</v>
      </c>
    </row>
    <row r="10" spans="1:7" ht="22.15" customHeight="1" x14ac:dyDescent="0.15">
      <c r="A10" s="3" t="s">
        <v>26</v>
      </c>
      <c r="B10" s="3" t="s">
        <v>10</v>
      </c>
      <c r="C10" s="4" t="s">
        <v>27</v>
      </c>
      <c r="D10" s="4" t="s">
        <v>12</v>
      </c>
      <c r="E10" s="4" t="s">
        <v>13</v>
      </c>
      <c r="F10" s="4" t="s">
        <v>14</v>
      </c>
      <c r="G10" s="5">
        <v>6000</v>
      </c>
    </row>
    <row r="11" spans="1:7" ht="22.15" customHeight="1" x14ac:dyDescent="0.15">
      <c r="A11" s="3" t="s">
        <v>28</v>
      </c>
      <c r="B11" s="3" t="s">
        <v>10</v>
      </c>
      <c r="C11" s="4" t="s">
        <v>29</v>
      </c>
      <c r="D11" s="4" t="s">
        <v>12</v>
      </c>
      <c r="E11" s="4" t="s">
        <v>13</v>
      </c>
      <c r="F11" s="4" t="s">
        <v>14</v>
      </c>
      <c r="G11" s="5">
        <v>6000</v>
      </c>
    </row>
    <row r="12" spans="1:7" ht="22.15" customHeight="1" x14ac:dyDescent="0.15">
      <c r="A12" s="3" t="s">
        <v>30</v>
      </c>
      <c r="B12" s="3" t="s">
        <v>10</v>
      </c>
      <c r="C12" s="4" t="s">
        <v>31</v>
      </c>
      <c r="D12" s="4" t="s">
        <v>17</v>
      </c>
      <c r="E12" s="4" t="s">
        <v>13</v>
      </c>
      <c r="F12" s="4" t="s">
        <v>14</v>
      </c>
      <c r="G12" s="5">
        <v>6000</v>
      </c>
    </row>
    <row r="13" spans="1:7" ht="22.15" customHeight="1" x14ac:dyDescent="0.15">
      <c r="A13" s="3" t="s">
        <v>32</v>
      </c>
      <c r="B13" s="3" t="s">
        <v>10</v>
      </c>
      <c r="C13" s="4" t="s">
        <v>33</v>
      </c>
      <c r="D13" s="4" t="s">
        <v>17</v>
      </c>
      <c r="E13" s="4" t="s">
        <v>13</v>
      </c>
      <c r="F13" s="4" t="s">
        <v>14</v>
      </c>
      <c r="G13" s="5">
        <v>6000</v>
      </c>
    </row>
    <row r="14" spans="1:7" ht="22.15" customHeight="1" x14ac:dyDescent="0.15">
      <c r="A14" s="3" t="s">
        <v>34</v>
      </c>
      <c r="B14" s="3" t="s">
        <v>10</v>
      </c>
      <c r="C14" s="4" t="s">
        <v>35</v>
      </c>
      <c r="D14" s="4" t="s">
        <v>17</v>
      </c>
      <c r="E14" s="4" t="s">
        <v>13</v>
      </c>
      <c r="F14" s="4" t="s">
        <v>14</v>
      </c>
      <c r="G14" s="5">
        <v>6000</v>
      </c>
    </row>
    <row r="15" spans="1:7" ht="22.15" customHeight="1" x14ac:dyDescent="0.15">
      <c r="A15" s="3" t="s">
        <v>36</v>
      </c>
      <c r="B15" s="3" t="s">
        <v>10</v>
      </c>
      <c r="C15" s="4" t="s">
        <v>37</v>
      </c>
      <c r="D15" s="4" t="s">
        <v>12</v>
      </c>
      <c r="E15" s="4" t="s">
        <v>13</v>
      </c>
      <c r="F15" s="4" t="s">
        <v>14</v>
      </c>
      <c r="G15" s="5">
        <v>6000</v>
      </c>
    </row>
    <row r="16" spans="1:7" ht="22.15" customHeight="1" x14ac:dyDescent="0.15">
      <c r="A16" s="3" t="s">
        <v>38</v>
      </c>
      <c r="B16" s="3" t="s">
        <v>10</v>
      </c>
      <c r="C16" s="6" t="s">
        <v>39</v>
      </c>
      <c r="D16" s="6" t="s">
        <v>12</v>
      </c>
      <c r="E16" s="6" t="s">
        <v>13</v>
      </c>
      <c r="F16" s="6" t="s">
        <v>40</v>
      </c>
      <c r="G16" s="5">
        <v>6000</v>
      </c>
    </row>
    <row r="17" spans="1:7" ht="22.15" customHeight="1" x14ac:dyDescent="0.15">
      <c r="A17" s="3" t="s">
        <v>41</v>
      </c>
      <c r="B17" s="3" t="s">
        <v>10</v>
      </c>
      <c r="C17" s="6" t="s">
        <v>42</v>
      </c>
      <c r="D17" s="6" t="s">
        <v>12</v>
      </c>
      <c r="E17" s="6" t="s">
        <v>13</v>
      </c>
      <c r="F17" s="6" t="s">
        <v>40</v>
      </c>
      <c r="G17" s="5">
        <v>6000</v>
      </c>
    </row>
    <row r="18" spans="1:7" ht="22.15" customHeight="1" x14ac:dyDescent="0.15">
      <c r="A18" s="3" t="s">
        <v>43</v>
      </c>
      <c r="B18" s="3" t="s">
        <v>10</v>
      </c>
      <c r="C18" s="6" t="s">
        <v>44</v>
      </c>
      <c r="D18" s="6" t="s">
        <v>17</v>
      </c>
      <c r="E18" s="6" t="s">
        <v>13</v>
      </c>
      <c r="F18" s="6" t="s">
        <v>40</v>
      </c>
      <c r="G18" s="5">
        <v>6000</v>
      </c>
    </row>
    <row r="19" spans="1:7" ht="22.15" customHeight="1" x14ac:dyDescent="0.15">
      <c r="A19" s="3" t="s">
        <v>45</v>
      </c>
      <c r="B19" s="3" t="s">
        <v>10</v>
      </c>
      <c r="C19" s="6" t="s">
        <v>46</v>
      </c>
      <c r="D19" s="6" t="s">
        <v>17</v>
      </c>
      <c r="E19" s="6" t="s">
        <v>13</v>
      </c>
      <c r="F19" s="6" t="s">
        <v>47</v>
      </c>
      <c r="G19" s="5">
        <v>6000</v>
      </c>
    </row>
    <row r="20" spans="1:7" ht="22.15" customHeight="1" x14ac:dyDescent="0.15">
      <c r="A20" s="3" t="s">
        <v>48</v>
      </c>
      <c r="B20" s="3" t="s">
        <v>10</v>
      </c>
      <c r="C20" s="6" t="s">
        <v>49</v>
      </c>
      <c r="D20" s="6" t="s">
        <v>12</v>
      </c>
      <c r="E20" s="6" t="s">
        <v>13</v>
      </c>
      <c r="F20" s="6" t="s">
        <v>50</v>
      </c>
      <c r="G20" s="5">
        <v>6000</v>
      </c>
    </row>
    <row r="21" spans="1:7" ht="22.15" customHeight="1" x14ac:dyDescent="0.15">
      <c r="A21" s="3" t="s">
        <v>51</v>
      </c>
      <c r="B21" s="3" t="s">
        <v>10</v>
      </c>
      <c r="C21" s="6" t="s">
        <v>52</v>
      </c>
      <c r="D21" s="6" t="s">
        <v>17</v>
      </c>
      <c r="E21" s="6" t="s">
        <v>13</v>
      </c>
      <c r="F21" s="6" t="s">
        <v>53</v>
      </c>
      <c r="G21" s="5">
        <v>6000</v>
      </c>
    </row>
    <row r="22" spans="1:7" ht="22.15" customHeight="1" x14ac:dyDescent="0.15">
      <c r="A22" s="3" t="s">
        <v>54</v>
      </c>
      <c r="B22" s="3" t="s">
        <v>10</v>
      </c>
      <c r="C22" s="6" t="s">
        <v>55</v>
      </c>
      <c r="D22" s="6" t="s">
        <v>17</v>
      </c>
      <c r="E22" s="6" t="s">
        <v>13</v>
      </c>
      <c r="F22" s="6" t="s">
        <v>53</v>
      </c>
      <c r="G22" s="5">
        <v>6000</v>
      </c>
    </row>
    <row r="23" spans="1:7" ht="22.15" customHeight="1" x14ac:dyDescent="0.15">
      <c r="A23" s="3" t="s">
        <v>56</v>
      </c>
      <c r="B23" s="3" t="s">
        <v>10</v>
      </c>
      <c r="C23" s="6" t="s">
        <v>57</v>
      </c>
      <c r="D23" s="6" t="s">
        <v>17</v>
      </c>
      <c r="E23" s="6" t="s">
        <v>13</v>
      </c>
      <c r="F23" s="6" t="s">
        <v>53</v>
      </c>
      <c r="G23" s="5">
        <v>6000</v>
      </c>
    </row>
    <row r="24" spans="1:7" ht="22.15" customHeight="1" x14ac:dyDescent="0.15">
      <c r="A24" s="3" t="s">
        <v>58</v>
      </c>
      <c r="B24" s="3" t="s">
        <v>10</v>
      </c>
      <c r="C24" s="6" t="s">
        <v>59</v>
      </c>
      <c r="D24" s="6" t="s">
        <v>12</v>
      </c>
      <c r="E24" s="6" t="s">
        <v>13</v>
      </c>
      <c r="F24" s="6" t="s">
        <v>53</v>
      </c>
      <c r="G24" s="5">
        <v>6000</v>
      </c>
    </row>
    <row r="25" spans="1:7" ht="22.15" customHeight="1" x14ac:dyDescent="0.15">
      <c r="A25" s="20" t="s">
        <v>60</v>
      </c>
      <c r="B25" s="20"/>
      <c r="C25" s="20"/>
      <c r="D25" s="20"/>
      <c r="E25" s="20"/>
      <c r="F25" s="20"/>
      <c r="G25" s="7">
        <v>126000</v>
      </c>
    </row>
    <row r="26" spans="1:7" ht="22.15" customHeight="1" x14ac:dyDescent="0.15">
      <c r="A26" s="3" t="s">
        <v>61</v>
      </c>
      <c r="B26" s="3" t="s">
        <v>62</v>
      </c>
      <c r="C26" s="6" t="s">
        <v>63</v>
      </c>
      <c r="D26" s="6" t="s">
        <v>12</v>
      </c>
      <c r="E26" s="6" t="s">
        <v>13</v>
      </c>
      <c r="F26" s="6" t="s">
        <v>64</v>
      </c>
      <c r="G26" s="5">
        <v>6000</v>
      </c>
    </row>
    <row r="27" spans="1:7" ht="22.15" customHeight="1" x14ac:dyDescent="0.15">
      <c r="A27" s="3" t="s">
        <v>65</v>
      </c>
      <c r="B27" s="3" t="s">
        <v>62</v>
      </c>
      <c r="C27" s="6" t="s">
        <v>66</v>
      </c>
      <c r="D27" s="6" t="s">
        <v>12</v>
      </c>
      <c r="E27" s="6" t="s">
        <v>13</v>
      </c>
      <c r="F27" s="6" t="s">
        <v>64</v>
      </c>
      <c r="G27" s="5">
        <v>6000</v>
      </c>
    </row>
    <row r="28" spans="1:7" ht="22.15" customHeight="1" x14ac:dyDescent="0.15">
      <c r="A28" s="3" t="s">
        <v>67</v>
      </c>
      <c r="B28" s="3" t="s">
        <v>62</v>
      </c>
      <c r="C28" s="6" t="s">
        <v>68</v>
      </c>
      <c r="D28" s="6" t="s">
        <v>12</v>
      </c>
      <c r="E28" s="6" t="s">
        <v>13</v>
      </c>
      <c r="F28" s="6" t="s">
        <v>64</v>
      </c>
      <c r="G28" s="5">
        <v>6000</v>
      </c>
    </row>
    <row r="29" spans="1:7" ht="22.15" customHeight="1" x14ac:dyDescent="0.15">
      <c r="A29" s="3" t="s">
        <v>69</v>
      </c>
      <c r="B29" s="3" t="s">
        <v>62</v>
      </c>
      <c r="C29" s="6" t="s">
        <v>70</v>
      </c>
      <c r="D29" s="6" t="s">
        <v>17</v>
      </c>
      <c r="E29" s="6" t="s">
        <v>13</v>
      </c>
      <c r="F29" s="6" t="s">
        <v>64</v>
      </c>
      <c r="G29" s="5">
        <v>6000</v>
      </c>
    </row>
    <row r="30" spans="1:7" ht="22.15" customHeight="1" x14ac:dyDescent="0.15">
      <c r="A30" s="3" t="s">
        <v>71</v>
      </c>
      <c r="B30" s="3" t="s">
        <v>62</v>
      </c>
      <c r="C30" s="6" t="s">
        <v>72</v>
      </c>
      <c r="D30" s="6" t="s">
        <v>12</v>
      </c>
      <c r="E30" s="6" t="s">
        <v>13</v>
      </c>
      <c r="F30" s="6" t="s">
        <v>64</v>
      </c>
      <c r="G30" s="5">
        <v>6000</v>
      </c>
    </row>
    <row r="31" spans="1:7" ht="22.15" customHeight="1" x14ac:dyDescent="0.15">
      <c r="A31" s="3" t="s">
        <v>73</v>
      </c>
      <c r="B31" s="3" t="s">
        <v>62</v>
      </c>
      <c r="C31" s="6" t="s">
        <v>74</v>
      </c>
      <c r="D31" s="6" t="s">
        <v>17</v>
      </c>
      <c r="E31" s="6" t="s">
        <v>13</v>
      </c>
      <c r="F31" s="6" t="s">
        <v>64</v>
      </c>
      <c r="G31" s="5">
        <v>6000</v>
      </c>
    </row>
    <row r="32" spans="1:7" ht="22.15" customHeight="1" x14ac:dyDescent="0.15">
      <c r="A32" s="3" t="s">
        <v>75</v>
      </c>
      <c r="B32" s="3" t="s">
        <v>62</v>
      </c>
      <c r="C32" s="6" t="s">
        <v>76</v>
      </c>
      <c r="D32" s="6" t="s">
        <v>17</v>
      </c>
      <c r="E32" s="6" t="s">
        <v>13</v>
      </c>
      <c r="F32" s="6" t="s">
        <v>64</v>
      </c>
      <c r="G32" s="5">
        <v>6000</v>
      </c>
    </row>
    <row r="33" spans="1:7" ht="22.15" customHeight="1" x14ac:dyDescent="0.15">
      <c r="A33" s="3" t="s">
        <v>77</v>
      </c>
      <c r="B33" s="3" t="s">
        <v>62</v>
      </c>
      <c r="C33" s="8" t="s">
        <v>78</v>
      </c>
      <c r="D33" s="8" t="s">
        <v>17</v>
      </c>
      <c r="E33" s="8" t="s">
        <v>13</v>
      </c>
      <c r="F33" s="8" t="s">
        <v>64</v>
      </c>
      <c r="G33" s="5">
        <v>6000</v>
      </c>
    </row>
    <row r="34" spans="1:7" ht="22.15" customHeight="1" x14ac:dyDescent="0.15">
      <c r="A34" s="3" t="s">
        <v>79</v>
      </c>
      <c r="B34" s="3" t="s">
        <v>62</v>
      </c>
      <c r="C34" s="6" t="s">
        <v>80</v>
      </c>
      <c r="D34" s="6" t="s">
        <v>17</v>
      </c>
      <c r="E34" s="6" t="s">
        <v>13</v>
      </c>
      <c r="F34" s="6" t="s">
        <v>64</v>
      </c>
      <c r="G34" s="5">
        <v>6000</v>
      </c>
    </row>
    <row r="35" spans="1:7" ht="22.15" customHeight="1" x14ac:dyDescent="0.15">
      <c r="A35" s="3" t="s">
        <v>81</v>
      </c>
      <c r="B35" s="3" t="s">
        <v>62</v>
      </c>
      <c r="C35" s="6" t="s">
        <v>82</v>
      </c>
      <c r="D35" s="6" t="s">
        <v>17</v>
      </c>
      <c r="E35" s="6" t="s">
        <v>13</v>
      </c>
      <c r="F35" s="6" t="s">
        <v>64</v>
      </c>
      <c r="G35" s="5">
        <v>6000</v>
      </c>
    </row>
    <row r="36" spans="1:7" ht="22.15" customHeight="1" x14ac:dyDescent="0.15">
      <c r="A36" s="21" t="s">
        <v>83</v>
      </c>
      <c r="B36" s="20"/>
      <c r="C36" s="20"/>
      <c r="D36" s="20"/>
      <c r="E36" s="20"/>
      <c r="F36" s="20"/>
      <c r="G36" s="9">
        <f>SUM(G26:G35)</f>
        <v>60000</v>
      </c>
    </row>
    <row r="37" spans="1:7" ht="22.15" customHeight="1" x14ac:dyDescent="0.15">
      <c r="A37" s="3" t="s">
        <v>84</v>
      </c>
      <c r="B37" s="3" t="s">
        <v>85</v>
      </c>
      <c r="C37" s="6" t="s">
        <v>86</v>
      </c>
      <c r="D37" s="6" t="s">
        <v>17</v>
      </c>
      <c r="E37" s="6" t="s">
        <v>13</v>
      </c>
      <c r="F37" s="6" t="s">
        <v>87</v>
      </c>
      <c r="G37" s="5">
        <v>6000</v>
      </c>
    </row>
    <row r="38" spans="1:7" ht="22.15" customHeight="1" x14ac:dyDescent="0.15">
      <c r="A38" s="3" t="s">
        <v>88</v>
      </c>
      <c r="B38" s="3" t="s">
        <v>85</v>
      </c>
      <c r="C38" s="6" t="s">
        <v>89</v>
      </c>
      <c r="D38" s="6" t="s">
        <v>12</v>
      </c>
      <c r="E38" s="6" t="s">
        <v>13</v>
      </c>
      <c r="F38" s="6" t="s">
        <v>87</v>
      </c>
      <c r="G38" s="5">
        <v>6000</v>
      </c>
    </row>
    <row r="39" spans="1:7" ht="22.15" customHeight="1" x14ac:dyDescent="0.15">
      <c r="A39" s="3" t="s">
        <v>90</v>
      </c>
      <c r="B39" s="3" t="s">
        <v>85</v>
      </c>
      <c r="C39" s="6" t="s">
        <v>91</v>
      </c>
      <c r="D39" s="6" t="s">
        <v>17</v>
      </c>
      <c r="E39" s="6" t="s">
        <v>13</v>
      </c>
      <c r="F39" s="6" t="s">
        <v>87</v>
      </c>
      <c r="G39" s="5">
        <v>6000</v>
      </c>
    </row>
    <row r="40" spans="1:7" ht="22.15" customHeight="1" x14ac:dyDescent="0.15">
      <c r="A40" s="3" t="s">
        <v>92</v>
      </c>
      <c r="B40" s="3" t="s">
        <v>85</v>
      </c>
      <c r="C40" s="10" t="s">
        <v>93</v>
      </c>
      <c r="D40" s="6" t="s">
        <v>12</v>
      </c>
      <c r="E40" s="6" t="s">
        <v>13</v>
      </c>
      <c r="F40" s="6" t="s">
        <v>87</v>
      </c>
      <c r="G40" s="5">
        <v>6000</v>
      </c>
    </row>
    <row r="41" spans="1:7" ht="22.15" customHeight="1" x14ac:dyDescent="0.15">
      <c r="A41" s="3" t="s">
        <v>94</v>
      </c>
      <c r="B41" s="3" t="s">
        <v>85</v>
      </c>
      <c r="C41" s="6" t="s">
        <v>95</v>
      </c>
      <c r="D41" s="6" t="s">
        <v>17</v>
      </c>
      <c r="E41" s="6" t="s">
        <v>13</v>
      </c>
      <c r="F41" s="6" t="s">
        <v>87</v>
      </c>
      <c r="G41" s="5">
        <v>6000</v>
      </c>
    </row>
    <row r="42" spans="1:7" ht="22.15" customHeight="1" x14ac:dyDescent="0.15">
      <c r="A42" s="3" t="s">
        <v>96</v>
      </c>
      <c r="B42" s="3" t="s">
        <v>85</v>
      </c>
      <c r="C42" s="10" t="s">
        <v>97</v>
      </c>
      <c r="D42" s="6" t="s">
        <v>17</v>
      </c>
      <c r="E42" s="6" t="s">
        <v>13</v>
      </c>
      <c r="F42" s="6" t="s">
        <v>87</v>
      </c>
      <c r="G42" s="5">
        <v>6000</v>
      </c>
    </row>
    <row r="43" spans="1:7" ht="22.15" customHeight="1" x14ac:dyDescent="0.15">
      <c r="A43" s="3" t="s">
        <v>98</v>
      </c>
      <c r="B43" s="3" t="s">
        <v>85</v>
      </c>
      <c r="C43" s="6" t="s">
        <v>99</v>
      </c>
      <c r="D43" s="6" t="s">
        <v>17</v>
      </c>
      <c r="E43" s="6" t="s">
        <v>13</v>
      </c>
      <c r="F43" s="6" t="s">
        <v>100</v>
      </c>
      <c r="G43" s="5">
        <v>6000</v>
      </c>
    </row>
    <row r="44" spans="1:7" ht="22.15" customHeight="1" x14ac:dyDescent="0.15">
      <c r="A44" s="3" t="s">
        <v>101</v>
      </c>
      <c r="B44" s="3" t="s">
        <v>85</v>
      </c>
      <c r="C44" s="6" t="s">
        <v>102</v>
      </c>
      <c r="D44" s="6" t="s">
        <v>17</v>
      </c>
      <c r="E44" s="6" t="s">
        <v>13</v>
      </c>
      <c r="F44" s="6" t="s">
        <v>100</v>
      </c>
      <c r="G44" s="5">
        <v>6000</v>
      </c>
    </row>
    <row r="45" spans="1:7" ht="22.15" customHeight="1" x14ac:dyDescent="0.15">
      <c r="A45" s="21" t="s">
        <v>103</v>
      </c>
      <c r="B45" s="20"/>
      <c r="C45" s="20"/>
      <c r="D45" s="20"/>
      <c r="E45" s="20"/>
      <c r="F45" s="20"/>
      <c r="G45" s="7">
        <f>SUM(G37:G44)</f>
        <v>48000</v>
      </c>
    </row>
    <row r="46" spans="1:7" ht="22.15" customHeight="1" x14ac:dyDescent="0.15">
      <c r="A46" s="3" t="s">
        <v>104</v>
      </c>
      <c r="B46" s="3" t="s">
        <v>105</v>
      </c>
      <c r="C46" s="6" t="s">
        <v>106</v>
      </c>
      <c r="D46" s="6" t="s">
        <v>12</v>
      </c>
      <c r="E46" s="6" t="s">
        <v>13</v>
      </c>
      <c r="F46" s="6" t="s">
        <v>107</v>
      </c>
      <c r="G46" s="5">
        <v>6000</v>
      </c>
    </row>
    <row r="47" spans="1:7" ht="22.15" customHeight="1" x14ac:dyDescent="0.15">
      <c r="A47" s="3" t="s">
        <v>108</v>
      </c>
      <c r="B47" s="3" t="s">
        <v>105</v>
      </c>
      <c r="C47" s="6" t="s">
        <v>109</v>
      </c>
      <c r="D47" s="6" t="s">
        <v>12</v>
      </c>
      <c r="E47" s="6" t="s">
        <v>13</v>
      </c>
      <c r="F47" s="6" t="s">
        <v>107</v>
      </c>
      <c r="G47" s="5">
        <v>6000</v>
      </c>
    </row>
    <row r="48" spans="1:7" ht="22.15" customHeight="1" x14ac:dyDescent="0.15">
      <c r="A48" s="3" t="s">
        <v>110</v>
      </c>
      <c r="B48" s="3" t="s">
        <v>105</v>
      </c>
      <c r="C48" s="6" t="s">
        <v>111</v>
      </c>
      <c r="D48" s="6" t="s">
        <v>17</v>
      </c>
      <c r="E48" s="6" t="s">
        <v>13</v>
      </c>
      <c r="F48" s="6" t="s">
        <v>107</v>
      </c>
      <c r="G48" s="5">
        <v>6000</v>
      </c>
    </row>
    <row r="49" spans="1:7" ht="22.15" customHeight="1" x14ac:dyDescent="0.15">
      <c r="A49" s="3" t="s">
        <v>112</v>
      </c>
      <c r="B49" s="3" t="s">
        <v>105</v>
      </c>
      <c r="C49" s="6" t="s">
        <v>113</v>
      </c>
      <c r="D49" s="6" t="s">
        <v>12</v>
      </c>
      <c r="E49" s="6" t="s">
        <v>13</v>
      </c>
      <c r="F49" s="6" t="s">
        <v>107</v>
      </c>
      <c r="G49" s="5">
        <v>6000</v>
      </c>
    </row>
    <row r="50" spans="1:7" ht="22.15" customHeight="1" x14ac:dyDescent="0.15">
      <c r="A50" s="3" t="s">
        <v>114</v>
      </c>
      <c r="B50" s="3" t="s">
        <v>105</v>
      </c>
      <c r="C50" s="6" t="s">
        <v>115</v>
      </c>
      <c r="D50" s="6" t="s">
        <v>17</v>
      </c>
      <c r="E50" s="6" t="s">
        <v>13</v>
      </c>
      <c r="F50" s="6" t="s">
        <v>107</v>
      </c>
      <c r="G50" s="5">
        <v>6000</v>
      </c>
    </row>
    <row r="51" spans="1:7" ht="22.15" customHeight="1" x14ac:dyDescent="0.15">
      <c r="A51" s="3" t="s">
        <v>116</v>
      </c>
      <c r="B51" s="3" t="s">
        <v>105</v>
      </c>
      <c r="C51" s="6" t="s">
        <v>117</v>
      </c>
      <c r="D51" s="6" t="s">
        <v>12</v>
      </c>
      <c r="E51" s="6" t="s">
        <v>13</v>
      </c>
      <c r="F51" s="6" t="s">
        <v>107</v>
      </c>
      <c r="G51" s="5">
        <v>6000</v>
      </c>
    </row>
    <row r="52" spans="1:7" ht="22.15" customHeight="1" x14ac:dyDescent="0.15">
      <c r="A52" s="3" t="s">
        <v>118</v>
      </c>
      <c r="B52" s="3" t="s">
        <v>105</v>
      </c>
      <c r="C52" s="6" t="s">
        <v>119</v>
      </c>
      <c r="D52" s="6" t="s">
        <v>12</v>
      </c>
      <c r="E52" s="6" t="s">
        <v>120</v>
      </c>
      <c r="F52" s="6" t="s">
        <v>121</v>
      </c>
      <c r="G52" s="5">
        <v>6000</v>
      </c>
    </row>
    <row r="53" spans="1:7" ht="22.15" customHeight="1" x14ac:dyDescent="0.15">
      <c r="A53" s="3" t="s">
        <v>122</v>
      </c>
      <c r="B53" s="3" t="s">
        <v>105</v>
      </c>
      <c r="C53" s="6" t="s">
        <v>123</v>
      </c>
      <c r="D53" s="6" t="s">
        <v>17</v>
      </c>
      <c r="E53" s="6" t="s">
        <v>13</v>
      </c>
      <c r="F53" s="6" t="s">
        <v>121</v>
      </c>
      <c r="G53" s="5">
        <v>6000</v>
      </c>
    </row>
    <row r="54" spans="1:7" ht="22.15" customHeight="1" x14ac:dyDescent="0.15">
      <c r="A54" s="3" t="s">
        <v>124</v>
      </c>
      <c r="B54" s="3" t="s">
        <v>105</v>
      </c>
      <c r="C54" s="6" t="s">
        <v>125</v>
      </c>
      <c r="D54" s="6" t="s">
        <v>12</v>
      </c>
      <c r="E54" s="6" t="s">
        <v>13</v>
      </c>
      <c r="F54" s="6" t="s">
        <v>121</v>
      </c>
      <c r="G54" s="5">
        <v>6000</v>
      </c>
    </row>
    <row r="55" spans="1:7" ht="22.15" customHeight="1" x14ac:dyDescent="0.15">
      <c r="A55" s="21" t="s">
        <v>126</v>
      </c>
      <c r="B55" s="20"/>
      <c r="C55" s="20"/>
      <c r="D55" s="20"/>
      <c r="E55" s="20"/>
      <c r="F55" s="20"/>
      <c r="G55" s="7">
        <f>SUM(G46:G54)</f>
        <v>54000</v>
      </c>
    </row>
    <row r="56" spans="1:7" ht="22.15" customHeight="1" x14ac:dyDescent="0.15">
      <c r="A56" s="3" t="s">
        <v>127</v>
      </c>
      <c r="B56" s="3" t="s">
        <v>128</v>
      </c>
      <c r="C56" s="11" t="s">
        <v>129</v>
      </c>
      <c r="D56" s="12" t="s">
        <v>12</v>
      </c>
      <c r="E56" s="12" t="s">
        <v>13</v>
      </c>
      <c r="F56" s="13" t="s">
        <v>130</v>
      </c>
      <c r="G56" s="5">
        <v>6000</v>
      </c>
    </row>
    <row r="57" spans="1:7" ht="22.15" customHeight="1" x14ac:dyDescent="0.15">
      <c r="A57" s="3" t="s">
        <v>131</v>
      </c>
      <c r="B57" s="3" t="s">
        <v>128</v>
      </c>
      <c r="C57" s="11" t="s">
        <v>132</v>
      </c>
      <c r="D57" s="12" t="s">
        <v>17</v>
      </c>
      <c r="E57" s="12" t="s">
        <v>13</v>
      </c>
      <c r="F57" s="13" t="s">
        <v>130</v>
      </c>
      <c r="G57" s="5">
        <v>6000</v>
      </c>
    </row>
    <row r="58" spans="1:7" ht="22.15" customHeight="1" x14ac:dyDescent="0.15">
      <c r="A58" s="3" t="s">
        <v>133</v>
      </c>
      <c r="B58" s="3" t="s">
        <v>128</v>
      </c>
      <c r="C58" s="11" t="s">
        <v>134</v>
      </c>
      <c r="D58" s="12" t="s">
        <v>17</v>
      </c>
      <c r="E58" s="12" t="s">
        <v>13</v>
      </c>
      <c r="F58" s="13" t="s">
        <v>130</v>
      </c>
      <c r="G58" s="5">
        <v>6000</v>
      </c>
    </row>
    <row r="59" spans="1:7" ht="22.15" customHeight="1" x14ac:dyDescent="0.15">
      <c r="A59" s="3" t="s">
        <v>135</v>
      </c>
      <c r="B59" s="3" t="s">
        <v>128</v>
      </c>
      <c r="C59" s="11" t="s">
        <v>136</v>
      </c>
      <c r="D59" s="12" t="s">
        <v>17</v>
      </c>
      <c r="E59" s="12" t="s">
        <v>13</v>
      </c>
      <c r="F59" s="13" t="s">
        <v>130</v>
      </c>
      <c r="G59" s="5">
        <v>6000</v>
      </c>
    </row>
    <row r="60" spans="1:7" ht="22.15" customHeight="1" x14ac:dyDescent="0.15">
      <c r="A60" s="3" t="s">
        <v>137</v>
      </c>
      <c r="B60" s="3" t="s">
        <v>128</v>
      </c>
      <c r="C60" s="11" t="s">
        <v>138</v>
      </c>
      <c r="D60" s="12" t="s">
        <v>12</v>
      </c>
      <c r="E60" s="12" t="s">
        <v>13</v>
      </c>
      <c r="F60" s="13" t="s">
        <v>130</v>
      </c>
      <c r="G60" s="5">
        <v>6000</v>
      </c>
    </row>
    <row r="61" spans="1:7" ht="22.15" customHeight="1" x14ac:dyDescent="0.15">
      <c r="A61" s="21" t="s">
        <v>139</v>
      </c>
      <c r="B61" s="20"/>
      <c r="C61" s="20"/>
      <c r="D61" s="20"/>
      <c r="E61" s="20"/>
      <c r="F61" s="22"/>
      <c r="G61" s="9">
        <f>SUM(G56:G60)</f>
        <v>30000</v>
      </c>
    </row>
    <row r="62" spans="1:7" ht="22.15" customHeight="1" x14ac:dyDescent="0.15">
      <c r="A62" s="3" t="s">
        <v>140</v>
      </c>
      <c r="B62" s="3" t="s">
        <v>141</v>
      </c>
      <c r="C62" s="14" t="s">
        <v>142</v>
      </c>
      <c r="D62" s="14" t="s">
        <v>17</v>
      </c>
      <c r="E62" s="14" t="s">
        <v>13</v>
      </c>
      <c r="F62" s="14" t="s">
        <v>143</v>
      </c>
      <c r="G62" s="5">
        <v>6000</v>
      </c>
    </row>
    <row r="63" spans="1:7" ht="22.15" customHeight="1" x14ac:dyDescent="0.15">
      <c r="A63" s="3" t="s">
        <v>144</v>
      </c>
      <c r="B63" s="3" t="s">
        <v>141</v>
      </c>
      <c r="C63" s="14" t="s">
        <v>145</v>
      </c>
      <c r="D63" s="14" t="s">
        <v>12</v>
      </c>
      <c r="E63" s="14" t="s">
        <v>13</v>
      </c>
      <c r="F63" s="14" t="s">
        <v>143</v>
      </c>
      <c r="G63" s="5">
        <v>6000</v>
      </c>
    </row>
    <row r="64" spans="1:7" ht="22.15" customHeight="1" x14ac:dyDescent="0.15">
      <c r="A64" s="3" t="s">
        <v>146</v>
      </c>
      <c r="B64" s="3" t="s">
        <v>141</v>
      </c>
      <c r="C64" s="14" t="s">
        <v>147</v>
      </c>
      <c r="D64" s="14" t="s">
        <v>12</v>
      </c>
      <c r="E64" s="14" t="s">
        <v>13</v>
      </c>
      <c r="F64" s="14" t="s">
        <v>143</v>
      </c>
      <c r="G64" s="5">
        <v>6000</v>
      </c>
    </row>
    <row r="65" spans="1:7" ht="22.15" customHeight="1" x14ac:dyDescent="0.15">
      <c r="A65" s="3" t="s">
        <v>148</v>
      </c>
      <c r="B65" s="3" t="s">
        <v>141</v>
      </c>
      <c r="C65" s="14" t="s">
        <v>149</v>
      </c>
      <c r="D65" s="14" t="s">
        <v>17</v>
      </c>
      <c r="E65" s="14" t="s">
        <v>13</v>
      </c>
      <c r="F65" s="14" t="s">
        <v>143</v>
      </c>
      <c r="G65" s="5">
        <v>6000</v>
      </c>
    </row>
    <row r="66" spans="1:7" ht="22.15" customHeight="1" x14ac:dyDescent="0.15">
      <c r="A66" s="3" t="s">
        <v>150</v>
      </c>
      <c r="B66" s="3" t="s">
        <v>141</v>
      </c>
      <c r="C66" s="14" t="s">
        <v>151</v>
      </c>
      <c r="D66" s="14" t="s">
        <v>12</v>
      </c>
      <c r="E66" s="14" t="s">
        <v>13</v>
      </c>
      <c r="F66" s="14" t="s">
        <v>143</v>
      </c>
      <c r="G66" s="5">
        <v>6000</v>
      </c>
    </row>
    <row r="67" spans="1:7" ht="22.15" customHeight="1" x14ac:dyDescent="0.15">
      <c r="A67" s="21" t="s">
        <v>152</v>
      </c>
      <c r="B67" s="20"/>
      <c r="C67" s="20"/>
      <c r="D67" s="20"/>
      <c r="E67" s="20"/>
      <c r="F67" s="20"/>
      <c r="G67" s="7">
        <f>SUM(G62:G66)</f>
        <v>30000</v>
      </c>
    </row>
    <row r="68" spans="1:7" ht="27.75" customHeight="1" x14ac:dyDescent="0.15">
      <c r="A68" s="23" t="s">
        <v>153</v>
      </c>
      <c r="B68" s="24"/>
      <c r="C68" s="24"/>
      <c r="D68" s="24"/>
      <c r="E68" s="24"/>
      <c r="F68" s="25"/>
      <c r="G68" s="15">
        <f>G25+G36+G45+G55+G61+G67</f>
        <v>348000</v>
      </c>
    </row>
    <row r="69" spans="1:7" ht="15" customHeight="1" x14ac:dyDescent="0.15"/>
    <row r="70" spans="1:7" ht="15" customHeight="1" x14ac:dyDescent="0.15">
      <c r="A70" s="16"/>
      <c r="B70" s="16"/>
      <c r="C70" s="16"/>
      <c r="D70" s="16"/>
      <c r="E70" s="16"/>
      <c r="F70" s="17"/>
      <c r="G70" s="17"/>
    </row>
  </sheetData>
  <mergeCells count="8">
    <mergeCell ref="A61:F61"/>
    <mergeCell ref="A67:F67"/>
    <mergeCell ref="A68:F68"/>
    <mergeCell ref="A2:G2"/>
    <mergeCell ref="A25:F25"/>
    <mergeCell ref="A36:F36"/>
    <mergeCell ref="A45:F45"/>
    <mergeCell ref="A55:F55"/>
  </mergeCells>
  <phoneticPr fontId="12" type="noConversion"/>
  <conditionalFormatting sqref="E62:E66">
    <cfRule type="expression" dxfId="0" priority="1">
      <formula>IF(LEN(E62)=0,1,IF(LEN(E62)&gt;100,1,0))</formula>
    </cfRule>
  </conditionalFormatting>
  <dataValidations count="1">
    <dataValidation type="list" allowBlank="1" showInputMessage="1" showErrorMessage="1" sqref="D16:D24 D26:D35 D37:D44 D46:D54 D56:D60 D62:D66">
      <formula1>"男,女"</formula1>
    </dataValidation>
  </dataValidations>
  <printOptions horizontalCentered="1"/>
  <pageMargins left="0.511811023622047" right="0.511811023622047" top="0.55118110236220497" bottom="0.55118110236220497" header="0.31496062992126" footer="0.31496062992126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[1]数据字典!#REF!</xm:f>
          </x14:formula1>
          <xm:sqref>E16:E17</xm:sqref>
        </x14:dataValidation>
        <x14:dataValidation type="list" allowBlank="1" showInputMessage="1" showErrorMessage="1">
          <x14:formula1>
            <xm:f>[2]数据字典!#REF!</xm:f>
          </x14:formula1>
          <xm:sqref>E18</xm:sqref>
        </x14:dataValidation>
        <x14:dataValidation type="list" allowBlank="1" showInputMessage="1" showErrorMessage="1">
          <x14:formula1>
            <xm:f>[3]数据字典!#REF!</xm:f>
          </x14:formula1>
          <xm:sqref>E43:E44</xm:sqref>
        </x14:dataValidation>
        <x14:dataValidation type="list" allowBlank="1" showInputMessage="1" showErrorMessage="1">
          <x14:formula1>
            <xm:f>[4]数据字典!#REF!</xm:f>
          </x14:formula1>
          <xm:sqref>E19</xm:sqref>
        </x14:dataValidation>
        <x14:dataValidation type="list" allowBlank="1" showInputMessage="1" showErrorMessage="1">
          <x14:formula1>
            <xm:f>[5]数据字典!#REF!</xm:f>
          </x14:formula1>
          <xm:sqref>E20</xm:sqref>
        </x14:dataValidation>
        <x14:dataValidation type="list" allowBlank="1" showInputMessage="1" showErrorMessage="1">
          <x14:formula1>
            <xm:f>[6]数据字典!#REF!</xm:f>
          </x14:formula1>
          <xm:sqref>E21:E24</xm:sqref>
        </x14:dataValidation>
        <x14:dataValidation type="list" allowBlank="1" showInputMessage="1" showErrorMessage="1">
          <x14:formula1>
            <xm:f>[7]数据字典!#REF!</xm:f>
          </x14:formula1>
          <xm:sqref>E26:E35</xm:sqref>
        </x14:dataValidation>
        <x14:dataValidation type="list" allowBlank="1" showInputMessage="1" showErrorMessage="1">
          <x14:formula1>
            <xm:f>[8]数据字典!#REF!</xm:f>
          </x14:formula1>
          <xm:sqref>E37:E42</xm:sqref>
        </x14:dataValidation>
        <x14:dataValidation type="list" allowBlank="1" showInputMessage="1" showErrorMessage="1">
          <x14:formula1>
            <xm:f>[9]数据字典!#REF!</xm:f>
          </x14:formula1>
          <xm:sqref>E46:E54</xm:sqref>
        </x14:dataValidation>
        <x14:dataValidation type="list" allowBlank="1" showInputMessage="1" showErrorMessage="1">
          <x14:formula1>
            <xm:f>[10]数据字典!#REF!</xm:f>
          </x14:formula1>
          <xm:sqref>E56:E60</xm:sqref>
        </x14:dataValidation>
        <x14:dataValidation type="list" allowBlank="1" showInputMessage="1" showErrorMessage="1">
          <x14:formula1>
            <xm:f>[11]数据字典!#REF!</xm:f>
          </x14:formula1>
          <xm:sqref>E62:E66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资金分配表</vt:lpstr>
      <vt:lpstr>资金分配表!Print_Area</vt:lpstr>
      <vt:lpstr>资金分配表!Print_Titles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冯小珊</cp:lastModifiedBy>
  <cp:lastPrinted>2022-12-19T02:47:31Z</cp:lastPrinted>
  <dcterms:created xsi:type="dcterms:W3CDTF">2019-12-04T08:14:00Z</dcterms:created>
  <dcterms:modified xsi:type="dcterms:W3CDTF">2022-12-19T02:47:32Z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E466B8312C194A4AA923CEF5A4687DB8</vt:lpwstr>
  </property>
</Properties>
</file>