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附件1分配表" sheetId="1" r:id="rId1"/>
    <sheet name="附件2绩效表" sheetId="2" r:id="rId2"/>
  </sheets>
  <calcPr calcId="144525"/>
</workbook>
</file>

<file path=xl/calcChain.xml><?xml version="1.0" encoding="utf-8"?>
<calcChain xmlns="http://schemas.openxmlformats.org/spreadsheetml/2006/main">
  <c r="C5" i="2" l="1"/>
  <c r="E15" i="1" l="1"/>
  <c r="C15" i="1" l="1"/>
</calcChain>
</file>

<file path=xl/sharedStrings.xml><?xml version="1.0" encoding="utf-8"?>
<sst xmlns="http://schemas.openxmlformats.org/spreadsheetml/2006/main" count="108" uniqueCount="81">
  <si>
    <t>合计</t>
    <phoneticPr fontId="1" type="noConversion"/>
  </si>
  <si>
    <t>2023年车辆购置税收入补助地方资金（农村公路新改建工程）</t>
    <phoneticPr fontId="1" type="noConversion"/>
  </si>
  <si>
    <t>2023年车辆购置税收入补助地方资金（农村公路危桥改造）</t>
    <phoneticPr fontId="1" type="noConversion"/>
  </si>
  <si>
    <t>2023年车辆购置税收入补助地方资金（村道安防工程）</t>
    <phoneticPr fontId="1" type="noConversion"/>
  </si>
  <si>
    <t>补助金额</t>
    <phoneticPr fontId="1" type="noConversion"/>
  </si>
  <si>
    <t>文件依据</t>
    <phoneticPr fontId="1" type="noConversion"/>
  </si>
  <si>
    <t>用途</t>
    <phoneticPr fontId="1" type="noConversion"/>
  </si>
  <si>
    <t>鹤山市双合财政所</t>
    <phoneticPr fontId="1" type="noConversion"/>
  </si>
  <si>
    <t>江交规划[2023]3号</t>
  </si>
  <si>
    <t>江交规划[2023]3号</t>
    <phoneticPr fontId="1" type="noConversion"/>
  </si>
  <si>
    <t>鹤山市龙口镇财政所</t>
    <phoneticPr fontId="1" type="noConversion"/>
  </si>
  <si>
    <t>鹤山市桃源镇财政所</t>
    <phoneticPr fontId="1" type="noConversion"/>
  </si>
  <si>
    <t>鹤山市龙口镇乌石岗桥梁工程</t>
    <phoneticPr fontId="1" type="noConversion"/>
  </si>
  <si>
    <t>鹤山市双合镇双榕线路段拓宽工程</t>
    <phoneticPr fontId="1" type="noConversion"/>
  </si>
  <si>
    <t>鹤山市桃源镇中胜村汉坑桥重建工程</t>
    <phoneticPr fontId="1" type="noConversion"/>
  </si>
  <si>
    <t>鹤山市桃源镇村道C161安防工程</t>
    <phoneticPr fontId="1" type="noConversion"/>
  </si>
  <si>
    <t>鹤山市雅瑶镇村道C082、C267安全防护工程</t>
    <phoneticPr fontId="1" type="noConversion"/>
  </si>
  <si>
    <t>鹤山市共和镇C054、C632、C628地方公路安全防护工程</t>
    <phoneticPr fontId="1" type="noConversion"/>
  </si>
  <si>
    <t>鹤山市龙口镇C014、C021、C015等村道安全防护工程</t>
    <phoneticPr fontId="1" type="noConversion"/>
  </si>
  <si>
    <t>鹤山市古劳镇村道C198、C573、C700安全防护提升工程</t>
    <phoneticPr fontId="1" type="noConversion"/>
  </si>
  <si>
    <t>鹤山市双合镇村道C243安全防护提升工程</t>
    <phoneticPr fontId="1" type="noConversion"/>
  </si>
  <si>
    <t>鹤山市鹤城镇Y087道路改扩建工程</t>
    <phoneticPr fontId="1" type="noConversion"/>
  </si>
  <si>
    <t>鹤山市龙口镇村道安全防护提升工程</t>
    <phoneticPr fontId="1" type="noConversion"/>
  </si>
  <si>
    <t>鹤山市雅瑶镇财政所</t>
    <phoneticPr fontId="1" type="noConversion"/>
  </si>
  <si>
    <t>鹤山市共和镇财政所</t>
    <phoneticPr fontId="1" type="noConversion"/>
  </si>
  <si>
    <t>鹤山市龙口镇财政所</t>
    <phoneticPr fontId="1" type="noConversion"/>
  </si>
  <si>
    <t>鹤山市古劳镇财政所</t>
    <phoneticPr fontId="1" type="noConversion"/>
  </si>
  <si>
    <t>鹤山市双合镇财政所</t>
    <phoneticPr fontId="1" type="noConversion"/>
  </si>
  <si>
    <t>鹤山市鹤城镇财政所</t>
    <phoneticPr fontId="1" type="noConversion"/>
  </si>
  <si>
    <t>镇别</t>
    <phoneticPr fontId="1" type="noConversion"/>
  </si>
  <si>
    <t>项目名称</t>
    <phoneticPr fontId="1" type="noConversion"/>
  </si>
  <si>
    <t>单位:万元</t>
    <phoneticPr fontId="1" type="noConversion"/>
  </si>
  <si>
    <t>2023年车辆购置税收入补助地方资金（第一批）分配表</t>
    <phoneticPr fontId="1" type="noConversion"/>
  </si>
  <si>
    <t>序号</t>
    <phoneticPr fontId="1" type="noConversion"/>
  </si>
  <si>
    <t>制表：鹤山市财政局</t>
    <phoneticPr fontId="1" type="noConversion"/>
  </si>
  <si>
    <t>审核：鹤山市交通运输局</t>
    <phoneticPr fontId="1" type="noConversion"/>
  </si>
  <si>
    <t>时间：2023年5月23日</t>
    <phoneticPr fontId="1" type="noConversion"/>
  </si>
  <si>
    <t>提前下达2023年车辆购置税收入补助地方资金（第一批）
绩效目标表（公路水运项目）</t>
  </si>
  <si>
    <t>地区：鹤山市</t>
  </si>
  <si>
    <t xml:space="preserve">专项名称 </t>
  </si>
  <si>
    <t>提前下达2023年车辆购置税收入补助地方资金（第一批）</t>
  </si>
  <si>
    <t xml:space="preserve">市级主管部门 </t>
  </si>
  <si>
    <t>江门市交通运输局</t>
  </si>
  <si>
    <t xml:space="preserve">本次下达中央财政资金
（万元） </t>
  </si>
  <si>
    <t xml:space="preserve">年度目标（2023） </t>
  </si>
  <si>
    <t>完成“十四五” 现代综合交通运输体系发展规划范围内的综合交通、 公路等年度建设任务。</t>
  </si>
  <si>
    <t>绩
效
指
标</t>
  </si>
  <si>
    <t xml:space="preserve">一级指标 </t>
  </si>
  <si>
    <t xml:space="preserve">二级指标 </t>
  </si>
  <si>
    <t xml:space="preserve">三级指标 </t>
  </si>
  <si>
    <t>指标值</t>
  </si>
  <si>
    <t>产出指标</t>
  </si>
  <si>
    <t xml:space="preserve">数量指标 </t>
  </si>
  <si>
    <t xml:space="preserve">支持普通国道改造（公里） </t>
  </si>
  <si>
    <t xml:space="preserve">支持国道安全提升工程（公里） </t>
  </si>
  <si>
    <t xml:space="preserve">支持普通省道危旧桥梁改造（座） </t>
  </si>
  <si>
    <t xml:space="preserve">支持农村公路新改建工程（公里） </t>
  </si>
  <si>
    <t xml:space="preserve">支持农村公路危旧桥梁改造（座） </t>
  </si>
  <si>
    <t xml:space="preserve">支持村道安全生命防护工程（公里） </t>
  </si>
  <si>
    <t xml:space="preserve">质量指标 </t>
  </si>
  <si>
    <t xml:space="preserve">资金使用合规性 </t>
  </si>
  <si>
    <t>是</t>
  </si>
  <si>
    <t xml:space="preserve">完工项目验收合格率 </t>
  </si>
  <si>
    <t xml:space="preserve">时效指标 </t>
  </si>
  <si>
    <t xml:space="preserve">按期完成投资 </t>
  </si>
  <si>
    <t>效益指标</t>
  </si>
  <si>
    <t xml:space="preserve">经济效益指标 </t>
  </si>
  <si>
    <t xml:space="preserve">对经济发展的促进作用 </t>
  </si>
  <si>
    <t>明显</t>
  </si>
  <si>
    <t xml:space="preserve">社会效益指标 </t>
  </si>
  <si>
    <t xml:space="preserve">基本公共服务水平 </t>
  </si>
  <si>
    <t>提升</t>
  </si>
  <si>
    <t xml:space="preserve">公路安全水平 </t>
  </si>
  <si>
    <t xml:space="preserve">生态效益指标 </t>
  </si>
  <si>
    <t xml:space="preserve">交通建设符合环评审批要求 </t>
  </si>
  <si>
    <t xml:space="preserve">可持续影响指标 </t>
  </si>
  <si>
    <t xml:space="preserve">新改建公路项目适应未来一定时期内交通需求 </t>
  </si>
  <si>
    <t xml:space="preserve">满意度指标 </t>
  </si>
  <si>
    <t xml:space="preserve">服务对象满意度指标 </t>
  </si>
  <si>
    <t xml:space="preserve">改善通行服务水平群众满意度 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</si>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</sst>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0" x14ac:knownFonts="1">
    <font>
      <sz val="12"/>
      <name val="宋体"/>
      <charset val="134"/>
    </font>
    <font>
      <sz val="9"/>
      <name val="宋体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7"/>
  <sheetViews>
    <sheetView tabSelected="1" workbookViewId="0">
      <selection activeCell="K11" sqref="K11"/>
    </sheetView>
  </sheetViews>
  <sheetFormatPr defaultRowHeight="14.25" x14ac:dyDescent="0.15"/>
  <cols>
    <col min="1" max="1" width="5.75" customWidth="1"/>
    <col min="2" max="2" width="14.625" customWidth="1"/>
    <col min="3" max="3" width="14.625" bestFit="1" customWidth="1"/>
    <col min="4" max="4" width="14.625" customWidth="1"/>
    <col min="5" max="5" width="8.5" bestFit="1" customWidth="1"/>
    <col min="6" max="6" width="34.875" customWidth="1"/>
  </cols>
  <sheetData>
    <row r="1" spans="1:6" ht="22.5" customHeight="1" x14ac:dyDescent="0.15">
      <c r="A1" s="13" t="s">
        <v>32</v>
      </c>
      <c r="B1" s="13"/>
      <c r="C1" s="13"/>
      <c r="D1" s="13"/>
      <c r="E1" s="13"/>
      <c r="F1" s="13"/>
    </row>
    <row r="2" spans="1:6" ht="21.75" customHeight="1" x14ac:dyDescent="0.15">
      <c r="A2" t="s">
        <v>34</v>
      </c>
      <c r="B2" s="4"/>
      <c r="C2" s="4"/>
      <c r="D2" s="4"/>
      <c r="E2" s="4"/>
      <c r="F2" s="7" t="s">
        <v>31</v>
      </c>
    </row>
    <row r="3" spans="1:6" ht="30.75" customHeight="1" x14ac:dyDescent="0.15">
      <c r="A3" s="6" t="s">
        <v>33</v>
      </c>
      <c r="B3" s="6" t="s">
        <v>29</v>
      </c>
      <c r="C3" s="6" t="s">
        <v>5</v>
      </c>
      <c r="D3" s="6" t="s">
        <v>30</v>
      </c>
      <c r="E3" s="6" t="s">
        <v>4</v>
      </c>
      <c r="F3" s="6" t="s">
        <v>6</v>
      </c>
    </row>
    <row r="4" spans="1:6" ht="48" x14ac:dyDescent="0.15">
      <c r="A4" s="3">
        <v>1</v>
      </c>
      <c r="B4" s="1" t="s">
        <v>7</v>
      </c>
      <c r="C4" s="2" t="s">
        <v>9</v>
      </c>
      <c r="D4" s="1" t="s">
        <v>1</v>
      </c>
      <c r="E4" s="2">
        <v>80</v>
      </c>
      <c r="F4" s="2" t="s">
        <v>13</v>
      </c>
    </row>
    <row r="5" spans="1:6" ht="51.6" customHeight="1" x14ac:dyDescent="0.15">
      <c r="A5" s="3">
        <v>2</v>
      </c>
      <c r="B5" s="1" t="s">
        <v>28</v>
      </c>
      <c r="C5" s="2" t="s">
        <v>8</v>
      </c>
      <c r="D5" s="1" t="s">
        <v>1</v>
      </c>
      <c r="E5" s="2">
        <v>80</v>
      </c>
      <c r="F5" s="2" t="s">
        <v>21</v>
      </c>
    </row>
    <row r="6" spans="1:6" ht="51.6" customHeight="1" x14ac:dyDescent="0.15">
      <c r="A6" s="3">
        <v>3</v>
      </c>
      <c r="B6" s="1" t="s">
        <v>10</v>
      </c>
      <c r="C6" s="2" t="s">
        <v>9</v>
      </c>
      <c r="D6" s="1" t="s">
        <v>2</v>
      </c>
      <c r="E6" s="2">
        <v>51</v>
      </c>
      <c r="F6" s="2" t="s">
        <v>12</v>
      </c>
    </row>
    <row r="7" spans="1:6" ht="51.6" customHeight="1" x14ac:dyDescent="0.15">
      <c r="A7" s="3">
        <v>4</v>
      </c>
      <c r="B7" s="1" t="s">
        <v>11</v>
      </c>
      <c r="C7" s="2" t="s">
        <v>8</v>
      </c>
      <c r="D7" s="1" t="s">
        <v>2</v>
      </c>
      <c r="E7" s="2">
        <v>30</v>
      </c>
      <c r="F7" s="2" t="s">
        <v>14</v>
      </c>
    </row>
    <row r="8" spans="1:6" ht="51.6" customHeight="1" x14ac:dyDescent="0.15">
      <c r="A8" s="3">
        <v>5</v>
      </c>
      <c r="B8" s="1" t="s">
        <v>11</v>
      </c>
      <c r="C8" s="2" t="s">
        <v>8</v>
      </c>
      <c r="D8" s="1" t="s">
        <v>3</v>
      </c>
      <c r="E8" s="2">
        <v>6.7</v>
      </c>
      <c r="F8" s="2" t="s">
        <v>15</v>
      </c>
    </row>
    <row r="9" spans="1:6" ht="51.6" customHeight="1" x14ac:dyDescent="0.15">
      <c r="A9" s="3">
        <v>6</v>
      </c>
      <c r="B9" s="1" t="s">
        <v>23</v>
      </c>
      <c r="C9" s="2" t="s">
        <v>8</v>
      </c>
      <c r="D9" s="1" t="s">
        <v>3</v>
      </c>
      <c r="E9" s="2">
        <v>7</v>
      </c>
      <c r="F9" s="2" t="s">
        <v>16</v>
      </c>
    </row>
    <row r="10" spans="1:6" ht="51.6" customHeight="1" x14ac:dyDescent="0.15">
      <c r="A10" s="3">
        <v>7</v>
      </c>
      <c r="B10" s="1" t="s">
        <v>24</v>
      </c>
      <c r="C10" s="2" t="s">
        <v>8</v>
      </c>
      <c r="D10" s="1" t="s">
        <v>3</v>
      </c>
      <c r="E10" s="2">
        <v>2.5</v>
      </c>
      <c r="F10" s="2" t="s">
        <v>17</v>
      </c>
    </row>
    <row r="11" spans="1:6" ht="51.6" customHeight="1" x14ac:dyDescent="0.15">
      <c r="A11" s="3">
        <v>8</v>
      </c>
      <c r="B11" s="1" t="s">
        <v>25</v>
      </c>
      <c r="C11" s="2" t="s">
        <v>8</v>
      </c>
      <c r="D11" s="1" t="s">
        <v>3</v>
      </c>
      <c r="E11" s="2">
        <v>2.5</v>
      </c>
      <c r="F11" s="2" t="s">
        <v>18</v>
      </c>
    </row>
    <row r="12" spans="1:6" ht="51.6" customHeight="1" x14ac:dyDescent="0.15">
      <c r="A12" s="3">
        <v>9</v>
      </c>
      <c r="B12" s="1" t="s">
        <v>26</v>
      </c>
      <c r="C12" s="2" t="s">
        <v>8</v>
      </c>
      <c r="D12" s="1" t="s">
        <v>3</v>
      </c>
      <c r="E12" s="2">
        <v>6.5</v>
      </c>
      <c r="F12" s="2" t="s">
        <v>19</v>
      </c>
    </row>
    <row r="13" spans="1:6" ht="51.6" customHeight="1" x14ac:dyDescent="0.15">
      <c r="A13" s="3">
        <v>10</v>
      </c>
      <c r="B13" s="1" t="s">
        <v>27</v>
      </c>
      <c r="C13" s="2" t="s">
        <v>8</v>
      </c>
      <c r="D13" s="1" t="s">
        <v>3</v>
      </c>
      <c r="E13" s="2">
        <v>7.7</v>
      </c>
      <c r="F13" s="2" t="s">
        <v>20</v>
      </c>
    </row>
    <row r="14" spans="1:6" ht="51.6" customHeight="1" x14ac:dyDescent="0.15">
      <c r="A14" s="3">
        <v>11</v>
      </c>
      <c r="B14" s="1" t="s">
        <v>25</v>
      </c>
      <c r="C14" s="2" t="s">
        <v>8</v>
      </c>
      <c r="D14" s="1" t="s">
        <v>3</v>
      </c>
      <c r="E14" s="2">
        <v>0.5</v>
      </c>
      <c r="F14" s="2" t="s">
        <v>22</v>
      </c>
    </row>
    <row r="15" spans="1:6" ht="20.25" customHeight="1" x14ac:dyDescent="0.15">
      <c r="A15" s="3" t="s">
        <v>0</v>
      </c>
      <c r="B15" s="3"/>
      <c r="C15" s="2">
        <f>SUM(F15:H15)</f>
        <v>0</v>
      </c>
      <c r="D15" s="3"/>
      <c r="E15" s="2">
        <f>SUM(E4:E14)</f>
        <v>274.39999999999998</v>
      </c>
      <c r="F15" s="2"/>
    </row>
    <row r="16" spans="1:6" ht="21.75" customHeight="1" x14ac:dyDescent="0.15">
      <c r="A16" s="5"/>
      <c r="B16" s="5"/>
      <c r="C16" s="5"/>
      <c r="D16" s="5"/>
      <c r="E16" s="5"/>
      <c r="F16" s="5"/>
    </row>
    <row r="17" spans="2:6" ht="24" customHeight="1" x14ac:dyDescent="0.15">
      <c r="B17" s="14" t="s">
        <v>35</v>
      </c>
      <c r="C17" s="14"/>
      <c r="D17" s="8"/>
      <c r="E17" s="8" t="s">
        <v>36</v>
      </c>
      <c r="F17" s="8"/>
    </row>
  </sheetData>
  <mergeCells count="2">
    <mergeCell ref="A1:F1"/>
    <mergeCell ref="B17:C17"/>
  </mergeCells>
  <phoneticPr fontId="1" type="noConversion"/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8" sqref="B8:B16"/>
    </sheetView>
  </sheetViews>
  <sheetFormatPr defaultColWidth="8.75" defaultRowHeight="14.25" x14ac:dyDescent="0.15"/>
  <cols>
    <col min="1" max="1" width="4.375" style="9" customWidth="1"/>
    <col min="2" max="2" width="13.625" style="9" customWidth="1"/>
    <col min="3" max="3" width="18.125" style="9" customWidth="1"/>
    <col min="4" max="4" width="42.375" style="9" customWidth="1"/>
    <col min="5" max="5" width="11.25" style="9" customWidth="1"/>
    <col min="6" max="16384" width="8.75" style="9"/>
  </cols>
  <sheetData>
    <row r="1" spans="1:5" ht="39" customHeight="1" x14ac:dyDescent="0.15">
      <c r="A1" s="17" t="s">
        <v>37</v>
      </c>
      <c r="B1" s="17"/>
      <c r="C1" s="17"/>
      <c r="D1" s="17"/>
      <c r="E1" s="17"/>
    </row>
    <row r="2" spans="1:5" ht="39" customHeight="1" x14ac:dyDescent="0.15">
      <c r="A2" s="18" t="s">
        <v>38</v>
      </c>
      <c r="B2" s="18"/>
      <c r="C2" s="18"/>
      <c r="D2" s="18"/>
      <c r="E2" s="18"/>
    </row>
    <row r="3" spans="1:5" ht="39" customHeight="1" x14ac:dyDescent="0.15">
      <c r="A3" s="15" t="s">
        <v>39</v>
      </c>
      <c r="B3" s="15"/>
      <c r="C3" s="15" t="s">
        <v>40</v>
      </c>
      <c r="D3" s="15"/>
      <c r="E3" s="15"/>
    </row>
    <row r="4" spans="1:5" ht="39" customHeight="1" x14ac:dyDescent="0.15">
      <c r="A4" s="15" t="s">
        <v>41</v>
      </c>
      <c r="B4" s="15"/>
      <c r="C4" s="15" t="s">
        <v>42</v>
      </c>
      <c r="D4" s="15"/>
      <c r="E4" s="15"/>
    </row>
    <row r="5" spans="1:5" ht="39" customHeight="1" x14ac:dyDescent="0.15">
      <c r="A5" s="15" t="s">
        <v>43</v>
      </c>
      <c r="B5" s="15"/>
      <c r="C5" s="16">
        <f>160+81+33.4</f>
        <v>274.39999999999998</v>
      </c>
      <c r="D5" s="15"/>
      <c r="E5" s="15"/>
    </row>
    <row r="6" spans="1:5" ht="39" customHeight="1" x14ac:dyDescent="0.15">
      <c r="A6" s="15" t="s">
        <v>44</v>
      </c>
      <c r="B6" s="15"/>
      <c r="C6" s="15" t="s">
        <v>45</v>
      </c>
      <c r="D6" s="15"/>
      <c r="E6" s="15"/>
    </row>
    <row r="7" spans="1:5" ht="39" customHeight="1" x14ac:dyDescent="0.15">
      <c r="A7" s="15" t="s">
        <v>46</v>
      </c>
      <c r="B7" s="10" t="s">
        <v>47</v>
      </c>
      <c r="C7" s="11" t="s">
        <v>48</v>
      </c>
      <c r="D7" s="11" t="s">
        <v>49</v>
      </c>
      <c r="E7" s="11" t="s">
        <v>50</v>
      </c>
    </row>
    <row r="8" spans="1:5" ht="39" customHeight="1" x14ac:dyDescent="0.15">
      <c r="A8" s="15"/>
      <c r="B8" s="15" t="s">
        <v>51</v>
      </c>
      <c r="C8" s="10" t="s">
        <v>52</v>
      </c>
      <c r="D8" s="10" t="s">
        <v>53</v>
      </c>
      <c r="E8" s="10">
        <v>0</v>
      </c>
    </row>
    <row r="9" spans="1:5" ht="39" customHeight="1" x14ac:dyDescent="0.15">
      <c r="A9" s="15"/>
      <c r="B9" s="15"/>
      <c r="C9" s="10" t="s">
        <v>52</v>
      </c>
      <c r="D9" s="10" t="s">
        <v>54</v>
      </c>
      <c r="E9" s="10">
        <v>0</v>
      </c>
    </row>
    <row r="10" spans="1:5" ht="39" customHeight="1" x14ac:dyDescent="0.15">
      <c r="A10" s="15"/>
      <c r="B10" s="15"/>
      <c r="C10" s="10" t="s">
        <v>52</v>
      </c>
      <c r="D10" s="10" t="s">
        <v>55</v>
      </c>
      <c r="E10" s="10">
        <v>0</v>
      </c>
    </row>
    <row r="11" spans="1:5" ht="39" customHeight="1" x14ac:dyDescent="0.15">
      <c r="A11" s="15"/>
      <c r="B11" s="15"/>
      <c r="C11" s="10" t="s">
        <v>52</v>
      </c>
      <c r="D11" s="10" t="s">
        <v>56</v>
      </c>
      <c r="E11" s="10">
        <v>3.0630000000000002</v>
      </c>
    </row>
    <row r="12" spans="1:5" ht="39" customHeight="1" x14ac:dyDescent="0.15">
      <c r="A12" s="15"/>
      <c r="B12" s="15"/>
      <c r="C12" s="10" t="s">
        <v>52</v>
      </c>
      <c r="D12" s="10" t="s">
        <v>57</v>
      </c>
      <c r="E12" s="10">
        <v>2</v>
      </c>
    </row>
    <row r="13" spans="1:5" ht="39" customHeight="1" x14ac:dyDescent="0.15">
      <c r="A13" s="15"/>
      <c r="B13" s="15"/>
      <c r="C13" s="10" t="s">
        <v>52</v>
      </c>
      <c r="D13" s="10" t="s">
        <v>58</v>
      </c>
      <c r="E13" s="10">
        <v>6.6929999999999996</v>
      </c>
    </row>
    <row r="14" spans="1:5" ht="39" customHeight="1" x14ac:dyDescent="0.15">
      <c r="A14" s="15"/>
      <c r="B14" s="15"/>
      <c r="C14" s="10" t="s">
        <v>59</v>
      </c>
      <c r="D14" s="10" t="s">
        <v>60</v>
      </c>
      <c r="E14" s="10" t="s">
        <v>61</v>
      </c>
    </row>
    <row r="15" spans="1:5" ht="39" customHeight="1" x14ac:dyDescent="0.15">
      <c r="A15" s="15"/>
      <c r="B15" s="15"/>
      <c r="C15" s="10" t="s">
        <v>59</v>
      </c>
      <c r="D15" s="10" t="s">
        <v>62</v>
      </c>
      <c r="E15" s="12">
        <v>1</v>
      </c>
    </row>
    <row r="16" spans="1:5" ht="39" customHeight="1" x14ac:dyDescent="0.15">
      <c r="A16" s="15"/>
      <c r="B16" s="15"/>
      <c r="C16" s="10" t="s">
        <v>63</v>
      </c>
      <c r="D16" s="10" t="s">
        <v>64</v>
      </c>
      <c r="E16" s="12">
        <v>1</v>
      </c>
    </row>
    <row r="17" spans="1:5" ht="39" customHeight="1" x14ac:dyDescent="0.15">
      <c r="A17" s="15"/>
      <c r="B17" s="15" t="s">
        <v>65</v>
      </c>
      <c r="C17" s="10" t="s">
        <v>66</v>
      </c>
      <c r="D17" s="10" t="s">
        <v>67</v>
      </c>
      <c r="E17" s="10" t="s">
        <v>68</v>
      </c>
    </row>
    <row r="18" spans="1:5" ht="39" customHeight="1" x14ac:dyDescent="0.15">
      <c r="A18" s="15"/>
      <c r="B18" s="15"/>
      <c r="C18" s="10" t="s">
        <v>69</v>
      </c>
      <c r="D18" s="10" t="s">
        <v>70</v>
      </c>
      <c r="E18" s="10" t="s">
        <v>71</v>
      </c>
    </row>
    <row r="19" spans="1:5" ht="39" customHeight="1" x14ac:dyDescent="0.15">
      <c r="A19" s="15"/>
      <c r="B19" s="15"/>
      <c r="C19" s="10" t="s">
        <v>69</v>
      </c>
      <c r="D19" s="10" t="s">
        <v>72</v>
      </c>
      <c r="E19" s="10" t="s">
        <v>71</v>
      </c>
    </row>
    <row r="20" spans="1:5" ht="39" customHeight="1" x14ac:dyDescent="0.15">
      <c r="A20" s="15"/>
      <c r="B20" s="15"/>
      <c r="C20" s="10" t="s">
        <v>73</v>
      </c>
      <c r="D20" s="10" t="s">
        <v>74</v>
      </c>
      <c r="E20" s="12">
        <v>1</v>
      </c>
    </row>
    <row r="21" spans="1:5" ht="39" customHeight="1" x14ac:dyDescent="0.15">
      <c r="A21" s="15"/>
      <c r="B21" s="15"/>
      <c r="C21" s="10" t="s">
        <v>75</v>
      </c>
      <c r="D21" s="10" t="s">
        <v>76</v>
      </c>
      <c r="E21" s="12">
        <v>1</v>
      </c>
    </row>
    <row r="22" spans="1:5" ht="39" customHeight="1" x14ac:dyDescent="0.15">
      <c r="A22" s="15"/>
      <c r="B22" s="10" t="s">
        <v>77</v>
      </c>
      <c r="C22" s="10" t="s">
        <v>78</v>
      </c>
      <c r="D22" s="10" t="s">
        <v>79</v>
      </c>
      <c r="E22" s="10" t="s">
        <v>80</v>
      </c>
    </row>
  </sheetData>
  <mergeCells count="13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A7:A22"/>
    <mergeCell ref="B8:B16"/>
    <mergeCell ref="B17:B2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附件1分配表</vt:lpstr>
      <vt:lpstr>附件2绩效表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2023-06-12T00:43:12Z</dcterms:modified>
</cp:coreProperties>
</file>