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以区域作统计" sheetId="1" r:id="rId1"/>
    <sheet name="Sheet2" sheetId="2" r:id="rId2"/>
  </sheets>
  <definedNames>
    <definedName name="_xlnm._FilterDatabase" localSheetId="0" hidden="1">以区域作统计!$A$4:$K$25</definedName>
    <definedName name="_xlnm.Print_Titles" localSheetId="0">以区域作统计!$4:$4</definedName>
  </definedNames>
  <calcPr calcId="145621"/>
</workbook>
</file>

<file path=xl/calcChain.xml><?xml version="1.0" encoding="utf-8"?>
<calcChain xmlns="http://schemas.openxmlformats.org/spreadsheetml/2006/main">
  <c r="J23" i="1" l="1"/>
  <c r="J21" i="1"/>
  <c r="J18" i="1"/>
  <c r="J15" i="1"/>
  <c r="J14" i="1" s="1"/>
  <c r="J5" i="1" s="1"/>
  <c r="J6" i="1"/>
</calcChain>
</file>

<file path=xl/sharedStrings.xml><?xml version="1.0" encoding="utf-8"?>
<sst xmlns="http://schemas.openxmlformats.org/spreadsheetml/2006/main" count="149" uniqueCount="40">
  <si>
    <t>附件</t>
  </si>
  <si>
    <t>单位：万元</t>
  </si>
  <si>
    <t>市县别</t>
  </si>
  <si>
    <t>支出内容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</si>
  <si>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</si>
  <si>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</si>
  <si>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</si>
  <si>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</si>
  <si>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</si>
  <si>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</si>
  <si>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政府经济分类科目</t>
  </si>
  <si>
    <t>金额</t>
  </si>
  <si>
    <t>备注</t>
  </si>
  <si>
    <t>合计</t>
  </si>
  <si>
    <t>江门市小计</t>
  </si>
  <si>
    <t>市本级统筹分配</t>
  </si>
  <si>
    <t>蓬江区</t>
  </si>
  <si>
    <t>吸纳外省脱贫劳动力跨省就业</t>
  </si>
  <si>
    <t>中央</t>
  </si>
  <si>
    <t>无</t>
  </si>
  <si>
    <t>否</t>
  </si>
  <si>
    <t>01中央直达资金</t>
  </si>
  <si>
    <t>2300231巩固脱贫攻坚成果衔接乡村振兴转移支付支出</t>
  </si>
  <si>
    <t>213农林水支出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</si>
  <si>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</si>
  <si>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</si>
  <si>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</si>
  <si>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</si>
  <si>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</si>
  <si>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</si>
  <si>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</si>
  <si>
    <t>省直管县小计</t>
  </si>
  <si>
    <t>省直接下达指标</t>
  </si>
  <si>
    <t>台山市小计</t>
  </si>
  <si>
    <t>支持“百千万工程”
典型村选树</t>
  </si>
  <si>
    <t>发展新型农村集体经济</t>
  </si>
  <si>
    <t>开平市小计</t>
  </si>
  <si>
    <t>鹤山市小计</t>
  </si>
  <si>
    <t>恩平市小计</t>
  </si>
  <si>
    <t>提前下达2024年中央财政衔接推进乡村振兴补助资金
（巩固拓展脱贫攻坚成果和乡村振兴任务）安排表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</si>
</sst>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 wrapText="1"/>
    </xf>
    <xf numFmtId="176" fontId="1" fillId="0" borderId="1" xfId="0" applyNumberFormat="1" applyFont="1" applyBorder="1" applyAlignment="1">
      <alignment horizontal="centerContinuous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A2" sqref="A2:K2"/>
    </sheetView>
  </sheetViews>
  <sheetFormatPr defaultColWidth="9" defaultRowHeight="13.5" x14ac:dyDescent="0.15"/>
  <cols>
    <col min="1" max="1" width="10.625" customWidth="1"/>
    <col min="2" max="2" width="20.625" style="3" customWidth="1"/>
    <col min="3" max="5" width="10.625" customWidth="1"/>
    <col min="6" max="6" width="15.625" customWidth="1"/>
    <col min="7" max="7" width="20.625" style="4" customWidth="1"/>
    <col min="8" max="9" width="15.625" style="3" customWidth="1"/>
    <col min="10" max="10" width="10.625" customWidth="1"/>
    <col min="11" max="11" width="11.25" customWidth="1"/>
  </cols>
  <sheetData>
    <row r="1" spans="1:11" ht="15" customHeight="1" x14ac:dyDescent="0.15">
      <c r="A1" s="5" t="s">
        <v>0</v>
      </c>
      <c r="B1" s="6"/>
    </row>
    <row r="2" spans="1:11" ht="75" customHeight="1" x14ac:dyDescent="0.15">
      <c r="A2" s="24" t="s">
        <v>39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8.95" customHeight="1" x14ac:dyDescent="0.15">
      <c r="A3" s="7"/>
      <c r="B3" s="7"/>
      <c r="C3" s="8"/>
      <c r="D3" s="8"/>
      <c r="E3" s="8"/>
      <c r="F3" s="18"/>
      <c r="K3" s="18" t="s">
        <v>1</v>
      </c>
    </row>
    <row r="4" spans="1:11" s="1" customFormat="1" ht="69.95" customHeight="1" x14ac:dyDescent="0.1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</row>
    <row r="5" spans="1:11" s="2" customFormat="1" ht="41.1" customHeight="1" x14ac:dyDescent="0.15">
      <c r="A5" s="11" t="s">
        <v>13</v>
      </c>
      <c r="B5" s="12"/>
      <c r="C5" s="13"/>
      <c r="D5" s="13"/>
      <c r="E5" s="13"/>
      <c r="F5" s="13"/>
      <c r="G5" s="11"/>
      <c r="H5" s="12"/>
      <c r="I5" s="12"/>
      <c r="J5" s="19">
        <f>+J6+J14</f>
        <v>1708</v>
      </c>
      <c r="K5" s="19"/>
    </row>
    <row r="6" spans="1:11" s="2" customFormat="1" ht="41.1" customHeight="1" x14ac:dyDescent="0.15">
      <c r="A6" s="11" t="s">
        <v>14</v>
      </c>
      <c r="B6" s="12"/>
      <c r="C6" s="13"/>
      <c r="D6" s="13"/>
      <c r="E6" s="13"/>
      <c r="F6" s="13"/>
      <c r="G6" s="11"/>
      <c r="H6" s="12"/>
      <c r="I6" s="12"/>
      <c r="J6" s="19">
        <f>SUM(J7:J13)</f>
        <v>258</v>
      </c>
      <c r="K6" s="20" t="s">
        <v>15</v>
      </c>
    </row>
    <row r="7" spans="1:11" ht="57" customHeight="1" x14ac:dyDescent="0.15">
      <c r="A7" s="14" t="s">
        <v>16</v>
      </c>
      <c r="B7" s="15" t="s">
        <v>17</v>
      </c>
      <c r="C7" s="16" t="s">
        <v>18</v>
      </c>
      <c r="D7" s="17" t="s">
        <v>19</v>
      </c>
      <c r="E7" s="17" t="s">
        <v>20</v>
      </c>
      <c r="F7" s="17" t="s">
        <v>21</v>
      </c>
      <c r="G7" s="15" t="s">
        <v>22</v>
      </c>
      <c r="H7" s="15" t="s">
        <v>23</v>
      </c>
      <c r="I7" s="15" t="s">
        <v>24</v>
      </c>
      <c r="J7" s="21">
        <v>68</v>
      </c>
      <c r="K7" s="22"/>
    </row>
    <row r="8" spans="1:11" ht="57" customHeight="1" x14ac:dyDescent="0.15">
      <c r="A8" s="14" t="s">
        <v>25</v>
      </c>
      <c r="B8" s="15" t="s">
        <v>17</v>
      </c>
      <c r="C8" s="16" t="s">
        <v>18</v>
      </c>
      <c r="D8" s="17" t="s">
        <v>19</v>
      </c>
      <c r="E8" s="17" t="s">
        <v>20</v>
      </c>
      <c r="F8" s="17" t="s">
        <v>21</v>
      </c>
      <c r="G8" s="15" t="s">
        <v>22</v>
      </c>
      <c r="H8" s="15" t="s">
        <v>23</v>
      </c>
      <c r="I8" s="15" t="s">
        <v>24</v>
      </c>
      <c r="J8" s="21">
        <v>42</v>
      </c>
      <c r="K8" s="22"/>
    </row>
    <row r="9" spans="1:11" ht="57" customHeight="1" x14ac:dyDescent="0.15">
      <c r="A9" s="14" t="s">
        <v>26</v>
      </c>
      <c r="B9" s="15" t="s">
        <v>17</v>
      </c>
      <c r="C9" s="16" t="s">
        <v>18</v>
      </c>
      <c r="D9" s="17" t="s">
        <v>19</v>
      </c>
      <c r="E9" s="17" t="s">
        <v>20</v>
      </c>
      <c r="F9" s="17" t="s">
        <v>21</v>
      </c>
      <c r="G9" s="15" t="s">
        <v>22</v>
      </c>
      <c r="H9" s="15" t="s">
        <v>23</v>
      </c>
      <c r="I9" s="15" t="s">
        <v>24</v>
      </c>
      <c r="J9" s="21">
        <v>48</v>
      </c>
      <c r="K9" s="22"/>
    </row>
    <row r="10" spans="1:11" ht="57" customHeight="1" x14ac:dyDescent="0.15">
      <c r="A10" s="14" t="s">
        <v>27</v>
      </c>
      <c r="B10" s="15" t="s">
        <v>17</v>
      </c>
      <c r="C10" s="16" t="s">
        <v>18</v>
      </c>
      <c r="D10" s="17" t="s">
        <v>19</v>
      </c>
      <c r="E10" s="17" t="s">
        <v>20</v>
      </c>
      <c r="F10" s="17" t="s">
        <v>21</v>
      </c>
      <c r="G10" s="15" t="s">
        <v>22</v>
      </c>
      <c r="H10" s="15" t="s">
        <v>23</v>
      </c>
      <c r="I10" s="15" t="s">
        <v>24</v>
      </c>
      <c r="J10" s="21">
        <v>15</v>
      </c>
      <c r="K10" s="22"/>
    </row>
    <row r="11" spans="1:11" ht="57" customHeight="1" x14ac:dyDescent="0.15">
      <c r="A11" s="14" t="s">
        <v>28</v>
      </c>
      <c r="B11" s="15" t="s">
        <v>17</v>
      </c>
      <c r="C11" s="16" t="s">
        <v>18</v>
      </c>
      <c r="D11" s="17" t="s">
        <v>19</v>
      </c>
      <c r="E11" s="17" t="s">
        <v>20</v>
      </c>
      <c r="F11" s="17" t="s">
        <v>21</v>
      </c>
      <c r="G11" s="15" t="s">
        <v>22</v>
      </c>
      <c r="H11" s="15" t="s">
        <v>23</v>
      </c>
      <c r="I11" s="15" t="s">
        <v>24</v>
      </c>
      <c r="J11" s="21">
        <v>22</v>
      </c>
      <c r="K11" s="22"/>
    </row>
    <row r="12" spans="1:11" ht="57" customHeight="1" x14ac:dyDescent="0.15">
      <c r="A12" s="14" t="s">
        <v>29</v>
      </c>
      <c r="B12" s="15" t="s">
        <v>17</v>
      </c>
      <c r="C12" s="16" t="s">
        <v>18</v>
      </c>
      <c r="D12" s="17" t="s">
        <v>19</v>
      </c>
      <c r="E12" s="17" t="s">
        <v>20</v>
      </c>
      <c r="F12" s="17" t="s">
        <v>21</v>
      </c>
      <c r="G12" s="15" t="s">
        <v>22</v>
      </c>
      <c r="H12" s="15" t="s">
        <v>23</v>
      </c>
      <c r="I12" s="15" t="s">
        <v>24</v>
      </c>
      <c r="J12" s="21">
        <v>55</v>
      </c>
      <c r="K12" s="22"/>
    </row>
    <row r="13" spans="1:11" ht="57" customHeight="1" x14ac:dyDescent="0.15">
      <c r="A13" s="14" t="s">
        <v>30</v>
      </c>
      <c r="B13" s="15" t="s">
        <v>17</v>
      </c>
      <c r="C13" s="16" t="s">
        <v>18</v>
      </c>
      <c r="D13" s="17" t="s">
        <v>19</v>
      </c>
      <c r="E13" s="17" t="s">
        <v>20</v>
      </c>
      <c r="F13" s="17" t="s">
        <v>21</v>
      </c>
      <c r="G13" s="15" t="s">
        <v>22</v>
      </c>
      <c r="H13" s="15" t="s">
        <v>23</v>
      </c>
      <c r="I13" s="15" t="s">
        <v>24</v>
      </c>
      <c r="J13" s="21">
        <v>8</v>
      </c>
      <c r="K13" s="22"/>
    </row>
    <row r="14" spans="1:11" ht="41.1" customHeight="1" x14ac:dyDescent="0.15">
      <c r="A14" s="11" t="s">
        <v>31</v>
      </c>
      <c r="B14" s="12"/>
      <c r="C14" s="13"/>
      <c r="D14" s="13"/>
      <c r="E14" s="13"/>
      <c r="F14" s="13"/>
      <c r="G14" s="11"/>
      <c r="H14" s="12"/>
      <c r="I14" s="12"/>
      <c r="J14" s="21">
        <f>+J15+J18+J21+J23</f>
        <v>1450</v>
      </c>
      <c r="K14" s="20" t="s">
        <v>32</v>
      </c>
    </row>
    <row r="15" spans="1:11" s="2" customFormat="1" ht="41.1" customHeight="1" x14ac:dyDescent="0.15">
      <c r="A15" s="11" t="s">
        <v>33</v>
      </c>
      <c r="B15" s="12"/>
      <c r="C15" s="13"/>
      <c r="D15" s="13"/>
      <c r="E15" s="13"/>
      <c r="F15" s="13"/>
      <c r="G15" s="11"/>
      <c r="H15" s="12"/>
      <c r="I15" s="12"/>
      <c r="J15" s="19">
        <f>SUM(J16:J17)</f>
        <v>533</v>
      </c>
      <c r="K15" s="19"/>
    </row>
    <row r="16" spans="1:11" ht="41.1" customHeight="1" x14ac:dyDescent="0.15">
      <c r="A16" s="14" t="s">
        <v>27</v>
      </c>
      <c r="B16" s="15" t="s">
        <v>34</v>
      </c>
      <c r="C16" s="16" t="s">
        <v>18</v>
      </c>
      <c r="D16" s="17" t="s">
        <v>19</v>
      </c>
      <c r="E16" s="17" t="s">
        <v>20</v>
      </c>
      <c r="F16" s="17" t="s">
        <v>21</v>
      </c>
      <c r="G16" s="15" t="s">
        <v>22</v>
      </c>
      <c r="H16" s="15" t="s">
        <v>23</v>
      </c>
      <c r="I16" s="15" t="s">
        <v>24</v>
      </c>
      <c r="J16" s="21">
        <v>263</v>
      </c>
      <c r="K16" s="23"/>
    </row>
    <row r="17" spans="1:11" ht="41.1" customHeight="1" x14ac:dyDescent="0.15">
      <c r="A17" s="14" t="s">
        <v>27</v>
      </c>
      <c r="B17" s="15" t="s">
        <v>35</v>
      </c>
      <c r="C17" s="16" t="s">
        <v>18</v>
      </c>
      <c r="D17" s="17" t="s">
        <v>19</v>
      </c>
      <c r="E17" s="17" t="s">
        <v>20</v>
      </c>
      <c r="F17" s="17" t="s">
        <v>21</v>
      </c>
      <c r="G17" s="15" t="s">
        <v>22</v>
      </c>
      <c r="H17" s="15" t="s">
        <v>23</v>
      </c>
      <c r="I17" s="15" t="s">
        <v>24</v>
      </c>
      <c r="J17" s="21">
        <v>270</v>
      </c>
      <c r="K17" s="23"/>
    </row>
    <row r="18" spans="1:11" s="2" customFormat="1" ht="41.1" customHeight="1" x14ac:dyDescent="0.15">
      <c r="A18" s="11" t="s">
        <v>36</v>
      </c>
      <c r="B18" s="12"/>
      <c r="C18" s="13"/>
      <c r="D18" s="13"/>
      <c r="E18" s="13"/>
      <c r="F18" s="13"/>
      <c r="G18" s="11"/>
      <c r="H18" s="12"/>
      <c r="I18" s="12"/>
      <c r="J18" s="19">
        <f>SUM(J19:J20)</f>
        <v>353</v>
      </c>
      <c r="K18" s="19"/>
    </row>
    <row r="19" spans="1:11" ht="41.1" customHeight="1" x14ac:dyDescent="0.15">
      <c r="A19" s="14" t="s">
        <v>28</v>
      </c>
      <c r="B19" s="15" t="s">
        <v>34</v>
      </c>
      <c r="C19" s="16" t="s">
        <v>18</v>
      </c>
      <c r="D19" s="17" t="s">
        <v>19</v>
      </c>
      <c r="E19" s="17" t="s">
        <v>20</v>
      </c>
      <c r="F19" s="17" t="s">
        <v>21</v>
      </c>
      <c r="G19" s="15" t="s">
        <v>22</v>
      </c>
      <c r="H19" s="15" t="s">
        <v>23</v>
      </c>
      <c r="I19" s="15" t="s">
        <v>24</v>
      </c>
      <c r="J19" s="21">
        <v>263</v>
      </c>
      <c r="K19" s="23"/>
    </row>
    <row r="20" spans="1:11" ht="41.1" customHeight="1" x14ac:dyDescent="0.15">
      <c r="A20" s="14" t="s">
        <v>28</v>
      </c>
      <c r="B20" s="15" t="s">
        <v>35</v>
      </c>
      <c r="C20" s="16" t="s">
        <v>18</v>
      </c>
      <c r="D20" s="17" t="s">
        <v>19</v>
      </c>
      <c r="E20" s="17" t="s">
        <v>20</v>
      </c>
      <c r="F20" s="17" t="s">
        <v>21</v>
      </c>
      <c r="G20" s="15" t="s">
        <v>22</v>
      </c>
      <c r="H20" s="15" t="s">
        <v>23</v>
      </c>
      <c r="I20" s="15" t="s">
        <v>24</v>
      </c>
      <c r="J20" s="21">
        <v>90</v>
      </c>
      <c r="K20" s="23"/>
    </row>
    <row r="21" spans="1:11" s="2" customFormat="1" ht="41.1" customHeight="1" x14ac:dyDescent="0.15">
      <c r="A21" s="11" t="s">
        <v>37</v>
      </c>
      <c r="B21" s="12"/>
      <c r="C21" s="13"/>
      <c r="D21" s="13"/>
      <c r="E21" s="13"/>
      <c r="F21" s="13"/>
      <c r="G21" s="11"/>
      <c r="H21" s="12"/>
      <c r="I21" s="12"/>
      <c r="J21" s="19">
        <f>SUM(J22:J22)</f>
        <v>263</v>
      </c>
      <c r="K21" s="19"/>
    </row>
    <row r="22" spans="1:11" ht="41.1" customHeight="1" x14ac:dyDescent="0.15">
      <c r="A22" s="14" t="s">
        <v>29</v>
      </c>
      <c r="B22" s="15" t="s">
        <v>34</v>
      </c>
      <c r="C22" s="16" t="s">
        <v>18</v>
      </c>
      <c r="D22" s="17" t="s">
        <v>19</v>
      </c>
      <c r="E22" s="17" t="s">
        <v>20</v>
      </c>
      <c r="F22" s="17" t="s">
        <v>21</v>
      </c>
      <c r="G22" s="15" t="s">
        <v>22</v>
      </c>
      <c r="H22" s="15" t="s">
        <v>23</v>
      </c>
      <c r="I22" s="15" t="s">
        <v>24</v>
      </c>
      <c r="J22" s="21">
        <v>263</v>
      </c>
      <c r="K22" s="23"/>
    </row>
    <row r="23" spans="1:11" s="2" customFormat="1" ht="41.1" customHeight="1" x14ac:dyDescent="0.15">
      <c r="A23" s="11" t="s">
        <v>38</v>
      </c>
      <c r="B23" s="12"/>
      <c r="C23" s="13"/>
      <c r="D23" s="13"/>
      <c r="E23" s="13"/>
      <c r="F23" s="13"/>
      <c r="G23" s="11"/>
      <c r="H23" s="12"/>
      <c r="I23" s="12"/>
      <c r="J23" s="19">
        <f>SUM(J24:J25)</f>
        <v>301</v>
      </c>
      <c r="K23" s="19"/>
    </row>
    <row r="24" spans="1:11" ht="41.1" customHeight="1" x14ac:dyDescent="0.15">
      <c r="A24" s="14" t="s">
        <v>30</v>
      </c>
      <c r="B24" s="15" t="s">
        <v>34</v>
      </c>
      <c r="C24" s="16" t="s">
        <v>18</v>
      </c>
      <c r="D24" s="17" t="s">
        <v>19</v>
      </c>
      <c r="E24" s="17" t="s">
        <v>20</v>
      </c>
      <c r="F24" s="17" t="s">
        <v>21</v>
      </c>
      <c r="G24" s="15" t="s">
        <v>22</v>
      </c>
      <c r="H24" s="15" t="s">
        <v>23</v>
      </c>
      <c r="I24" s="15" t="s">
        <v>24</v>
      </c>
      <c r="J24" s="21">
        <v>211</v>
      </c>
      <c r="K24" s="23"/>
    </row>
    <row r="25" spans="1:11" ht="41.1" customHeight="1" x14ac:dyDescent="0.15">
      <c r="A25" s="14" t="s">
        <v>30</v>
      </c>
      <c r="B25" s="15" t="s">
        <v>35</v>
      </c>
      <c r="C25" s="16" t="s">
        <v>18</v>
      </c>
      <c r="D25" s="17" t="s">
        <v>19</v>
      </c>
      <c r="E25" s="17" t="s">
        <v>20</v>
      </c>
      <c r="F25" s="17" t="s">
        <v>21</v>
      </c>
      <c r="G25" s="15" t="s">
        <v>22</v>
      </c>
      <c r="H25" s="15" t="s">
        <v>23</v>
      </c>
      <c r="I25" s="15" t="s">
        <v>24</v>
      </c>
      <c r="J25" s="21">
        <v>90</v>
      </c>
      <c r="K25" s="23"/>
    </row>
  </sheetData>
  <autoFilter ref="A4:K25"/>
  <mergeCells count="1">
    <mergeCell ref="A2:K2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87" fitToHeight="10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以区域作统计</vt:lpstr>
      <vt:lpstr>Sheet2</vt:lpstr>
      <vt:lpstr>以区域作统计!Print_Titles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冯小珊</cp:lastModifiedBy>
  <cp:lastPrinted>2024-01-15T03:42:44Z</cp:lastPrinted>
  <dcterms:created xsi:type="dcterms:W3CDTF">2023-12-23T10:42:00Z</dcterms:created>
  <dcterms:modified xsi:type="dcterms:W3CDTF">2024-01-15T03:42:45Z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FE5B1ACA0CC3FF62574A9F656F7E0DB0</vt:lpwstr>
  </property>
</Properties>
</file>