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鹤山市地膜科学使用回收试点项目遴选申报清册汇总表" sheetId="1" r:id="rId1"/>
  </sheets>
  <calcPr calcId="144525" concurrentCalc="0"/>
</workbook>
</file>

<file path=xl/sharedStrings.xml><?xml version="1.0" encoding="utf-8"?>
<sst xmlns="http://schemas.openxmlformats.org/spreadsheetml/2006/main" count="39" uniqueCount="24">
  <si>
    <t>鹤山市地膜科学使用回收试点项目确定实施面积汇总表</t>
  </si>
  <si>
    <t xml:space="preserve">  鹤山市农业农村局                                                               日期： 2024年11月18日</t>
  </si>
  <si>
    <t>序号</t>
  </si>
  <si>
    <t>镇别</t>
  </si>
  <si>
    <t>遴选申报参与农户数量（户）</t>
  </si>
  <si>
    <t>涉及行政村数（个）</t>
  </si>
  <si>
    <t>遴选申报参与项目实施区域种植作物的地膜覆盖试点面积（亩）</t>
  </si>
  <si>
    <t>备注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</si>
  <si>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</si>
  <si>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</si>
  <si>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</si>
  <si>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</si>
  <si>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</si>
  <si>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</si>
  <si>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</si>
  <si>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</si>
  <si>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</si>
  <si>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</si>
  <si>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</si>
  <si>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宅梧镇</t>
  </si>
  <si>
    <t>龙口镇</t>
  </si>
  <si>
    <t xml:space="preserve"> </t>
  </si>
  <si>
    <t>雅瑶镇</t>
  </si>
  <si>
    <t>双合镇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</si>
</sst>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24" fillId="20" borderId="1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1"/>
  <sheetViews>
    <sheetView tabSelected="1" workbookViewId="0">
      <selection activeCell="P14" sqref="P14"/>
    </sheetView>
  </sheetViews>
  <sheetFormatPr defaultColWidth="9" defaultRowHeight="22.5"/>
  <cols>
    <col min="1" max="1" width="5.5" style="1" customWidth="1"/>
    <col min="2" max="2" width="11.625" style="1" customWidth="1"/>
    <col min="3" max="3" width="12.75" style="1" customWidth="1"/>
    <col min="4" max="4" width="8.375" style="1" customWidth="1"/>
    <col min="5" max="5" width="11.125" style="1" customWidth="1"/>
    <col min="6" max="6" width="12.125" style="1" customWidth="1"/>
    <col min="7" max="7" width="10.75" style="1" customWidth="1"/>
    <col min="8" max="8" width="7.5" style="1" customWidth="1"/>
    <col min="9" max="9" width="9.375" style="1" customWidth="1"/>
    <col min="10" max="10" width="7.375" style="1" customWidth="1"/>
    <col min="11" max="11" width="9.7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9.5" style="1" customWidth="1"/>
    <col min="20" max="20" width="7.875" style="1" customWidth="1"/>
    <col min="21" max="21" width="9.5" style="1" customWidth="1"/>
    <col min="22" max="22" width="13.625" style="1" customWidth="1"/>
    <col min="23" max="16384" width="9" style="1"/>
  </cols>
  <sheetData>
    <row r="1" spans="3:5">
      <c r="C1" s="2"/>
      <c r="D1" s="2"/>
      <c r="E1" s="2"/>
    </row>
    <row r="2" ht="42.75" customHeight="1" spans="1:2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0"/>
    </row>
    <row r="3" ht="39" customHeight="1" spans="1:36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ht="30" customHeight="1" spans="1:22">
      <c r="A4" s="6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22" t="s">
        <v>7</v>
      </c>
    </row>
    <row r="5" ht="36" customHeight="1" spans="1:22">
      <c r="A5" s="6"/>
      <c r="B5" s="6"/>
      <c r="C5" s="6"/>
      <c r="D5" s="9"/>
      <c r="E5" s="10" t="s">
        <v>8</v>
      </c>
      <c r="F5" s="11"/>
      <c r="G5" s="12"/>
      <c r="H5" s="10" t="s">
        <v>9</v>
      </c>
      <c r="I5" s="12"/>
      <c r="J5" s="10" t="s">
        <v>10</v>
      </c>
      <c r="K5" s="12"/>
      <c r="L5" s="10" t="s">
        <v>11</v>
      </c>
      <c r="M5" s="19"/>
      <c r="N5" s="10" t="s">
        <v>12</v>
      </c>
      <c r="O5" s="12"/>
      <c r="P5" s="10" t="s">
        <v>13</v>
      </c>
      <c r="Q5" s="12"/>
      <c r="R5" s="10" t="s">
        <v>14</v>
      </c>
      <c r="S5" s="12"/>
      <c r="T5" s="10" t="s">
        <v>15</v>
      </c>
      <c r="U5" s="12"/>
      <c r="V5" s="23"/>
    </row>
    <row r="6" ht="52.5" customHeight="1" spans="1:22">
      <c r="A6" s="6"/>
      <c r="B6" s="6"/>
      <c r="C6" s="6"/>
      <c r="D6" s="13"/>
      <c r="E6" s="9" t="s">
        <v>8</v>
      </c>
      <c r="F6" s="14" t="s">
        <v>16</v>
      </c>
      <c r="G6" s="14" t="s">
        <v>17</v>
      </c>
      <c r="H6" s="15" t="s">
        <v>16</v>
      </c>
      <c r="I6" s="15" t="s">
        <v>18</v>
      </c>
      <c r="J6" s="15" t="s">
        <v>16</v>
      </c>
      <c r="K6" s="15" t="s">
        <v>18</v>
      </c>
      <c r="L6" s="15" t="s">
        <v>16</v>
      </c>
      <c r="M6" s="15" t="s">
        <v>18</v>
      </c>
      <c r="N6" s="15" t="s">
        <v>16</v>
      </c>
      <c r="O6" s="15" t="s">
        <v>18</v>
      </c>
      <c r="P6" s="15" t="s">
        <v>16</v>
      </c>
      <c r="Q6" s="15" t="s">
        <v>18</v>
      </c>
      <c r="R6" s="15" t="s">
        <v>16</v>
      </c>
      <c r="S6" s="15" t="s">
        <v>18</v>
      </c>
      <c r="T6" s="15" t="s">
        <v>16</v>
      </c>
      <c r="U6" s="15" t="s">
        <v>18</v>
      </c>
      <c r="V6" s="24"/>
    </row>
    <row r="7" ht="36" customHeight="1" spans="1:22">
      <c r="A7" s="6">
        <v>1</v>
      </c>
      <c r="B7" s="16" t="s">
        <v>19</v>
      </c>
      <c r="C7" s="16">
        <v>50</v>
      </c>
      <c r="D7" s="16">
        <v>5</v>
      </c>
      <c r="E7" s="16">
        <f>SUM(F7:G7)</f>
        <v>2829.1</v>
      </c>
      <c r="F7" s="16">
        <f t="shared" ref="F7:F10" si="0">SUM(H7+J7+L7+N7+P7+R7+T7)</f>
        <v>2829.1</v>
      </c>
      <c r="G7" s="16">
        <f t="shared" ref="G7:G10" si="1">SUM(I7+K7+M7+O7+Q7+S7+U7)</f>
        <v>0</v>
      </c>
      <c r="H7" s="16">
        <v>5.7</v>
      </c>
      <c r="I7" s="16">
        <v>0</v>
      </c>
      <c r="J7" s="16">
        <v>1085.9</v>
      </c>
      <c r="K7" s="16">
        <v>0</v>
      </c>
      <c r="L7" s="16">
        <v>7.1</v>
      </c>
      <c r="M7" s="16">
        <v>0</v>
      </c>
      <c r="N7" s="16">
        <v>0</v>
      </c>
      <c r="O7" s="16">
        <v>0</v>
      </c>
      <c r="P7" s="16">
        <v>1582.8</v>
      </c>
      <c r="Q7" s="16">
        <v>0</v>
      </c>
      <c r="R7" s="16">
        <v>89.6</v>
      </c>
      <c r="S7" s="16">
        <v>0</v>
      </c>
      <c r="T7" s="16">
        <v>58</v>
      </c>
      <c r="U7" s="16">
        <v>0</v>
      </c>
      <c r="V7" s="16"/>
    </row>
    <row r="8" ht="96" customHeight="1" spans="1:22">
      <c r="A8" s="6">
        <v>2</v>
      </c>
      <c r="B8" s="16" t="s">
        <v>20</v>
      </c>
      <c r="C8" s="16">
        <v>11</v>
      </c>
      <c r="D8" s="16">
        <v>7</v>
      </c>
      <c r="E8" s="16">
        <f>SUM(F8:G8)</f>
        <v>485</v>
      </c>
      <c r="F8" s="16">
        <f t="shared" si="0"/>
        <v>485</v>
      </c>
      <c r="G8" s="16">
        <f t="shared" si="1"/>
        <v>0</v>
      </c>
      <c r="H8" s="16">
        <v>0</v>
      </c>
      <c r="I8" s="16">
        <v>0</v>
      </c>
      <c r="J8" s="16">
        <v>170</v>
      </c>
      <c r="K8" s="16">
        <v>0</v>
      </c>
      <c r="L8" s="16">
        <v>80</v>
      </c>
      <c r="M8" s="16">
        <v>0</v>
      </c>
      <c r="N8" s="16">
        <v>0</v>
      </c>
      <c r="O8" s="16">
        <v>0</v>
      </c>
      <c r="P8" s="16">
        <v>85</v>
      </c>
      <c r="Q8" s="16">
        <v>0</v>
      </c>
      <c r="R8" s="16">
        <v>150</v>
      </c>
      <c r="S8" s="16">
        <v>0</v>
      </c>
      <c r="T8" s="16">
        <v>0</v>
      </c>
      <c r="U8" s="16">
        <v>0</v>
      </c>
      <c r="V8" s="25" t="s">
        <v>21</v>
      </c>
    </row>
    <row r="9" ht="36" customHeight="1" spans="1:22">
      <c r="A9" s="6">
        <v>3</v>
      </c>
      <c r="B9" s="16" t="s">
        <v>22</v>
      </c>
      <c r="C9" s="16">
        <v>3</v>
      </c>
      <c r="D9" s="16">
        <v>2</v>
      </c>
      <c r="E9" s="16">
        <f>SUM(F9:G9)</f>
        <v>102</v>
      </c>
      <c r="F9" s="16">
        <f t="shared" si="0"/>
        <v>102</v>
      </c>
      <c r="G9" s="16">
        <f t="shared" si="1"/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90</v>
      </c>
      <c r="Q9" s="16">
        <v>0</v>
      </c>
      <c r="R9" s="16">
        <v>12</v>
      </c>
      <c r="S9" s="16">
        <v>0</v>
      </c>
      <c r="T9" s="16">
        <v>0</v>
      </c>
      <c r="U9" s="16">
        <v>0</v>
      </c>
      <c r="V9" s="16"/>
    </row>
    <row r="10" ht="36" customHeight="1" spans="1:22">
      <c r="A10" s="6">
        <v>4</v>
      </c>
      <c r="B10" s="16" t="s">
        <v>23</v>
      </c>
      <c r="C10" s="16">
        <v>1</v>
      </c>
      <c r="D10" s="16">
        <v>1</v>
      </c>
      <c r="E10" s="16">
        <f>SUM(F10:G10)</f>
        <v>100</v>
      </c>
      <c r="F10" s="16">
        <f t="shared" si="0"/>
        <v>100</v>
      </c>
      <c r="G10" s="16">
        <f t="shared" si="1"/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100</v>
      </c>
      <c r="U10" s="16">
        <v>0</v>
      </c>
      <c r="V10" s="16"/>
    </row>
    <row r="11" ht="36" customHeight="1" spans="1:22">
      <c r="A11" s="17" t="s">
        <v>8</v>
      </c>
      <c r="B11" s="18"/>
      <c r="C11" s="18">
        <f>SUM(C7:C10)</f>
        <v>65</v>
      </c>
      <c r="D11" s="18">
        <f>SUM(D7:D10)</f>
        <v>15</v>
      </c>
      <c r="E11" s="18">
        <f>SUM(E7:E10)</f>
        <v>3516.1</v>
      </c>
      <c r="F11" s="18">
        <f>SUM(F7:F10)</f>
        <v>3516.1</v>
      </c>
      <c r="G11" s="18">
        <f>SUM(G7:G10)</f>
        <v>0</v>
      </c>
      <c r="H11" s="18">
        <f t="shared" ref="H11:U11" si="2">SUM(H7:H10)</f>
        <v>5.7</v>
      </c>
      <c r="I11" s="18">
        <f t="shared" si="2"/>
        <v>0</v>
      </c>
      <c r="J11" s="18">
        <f t="shared" si="2"/>
        <v>1255.9</v>
      </c>
      <c r="K11" s="18">
        <f t="shared" si="2"/>
        <v>0</v>
      </c>
      <c r="L11" s="18">
        <f t="shared" si="2"/>
        <v>87.1</v>
      </c>
      <c r="M11" s="18">
        <f t="shared" si="2"/>
        <v>0</v>
      </c>
      <c r="N11" s="18">
        <f t="shared" si="2"/>
        <v>0</v>
      </c>
      <c r="O11" s="18">
        <f t="shared" si="2"/>
        <v>0</v>
      </c>
      <c r="P11" s="18">
        <f t="shared" si="2"/>
        <v>1757.8</v>
      </c>
      <c r="Q11" s="18">
        <f t="shared" si="2"/>
        <v>0</v>
      </c>
      <c r="R11" s="18">
        <f t="shared" si="2"/>
        <v>251.6</v>
      </c>
      <c r="S11" s="18">
        <f t="shared" si="2"/>
        <v>0</v>
      </c>
      <c r="T11" s="18">
        <f t="shared" si="2"/>
        <v>158</v>
      </c>
      <c r="U11" s="18">
        <f t="shared" si="2"/>
        <v>0</v>
      </c>
      <c r="V11" s="18"/>
    </row>
  </sheetData>
  <mergeCells count="17">
    <mergeCell ref="C1:D1"/>
    <mergeCell ref="A2:V2"/>
    <mergeCell ref="A3:V3"/>
    <mergeCell ref="E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  <mergeCell ref="V4:V6"/>
  </mergeCells>
  <pageMargins left="0.700694444444445" right="0.700694444444445" top="0.751388888888889" bottom="0.751388888888889" header="0.298611111111111" footer="0.298611111111111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鹤山市地膜科学使用回收试点项目遴选申报清册汇总表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李国坚</cp:lastModifiedBy>
  <dcterms:created xsi:type="dcterms:W3CDTF">2006-09-16T00:00:00Z</dcterms:created>
  <cp:lastPrinted>2024-01-12T08:37:00Z</cp:lastPrinted>
  <dcterms:modified xsi:type="dcterms:W3CDTF">2024-11-19T01:27:20Z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D17C26E4218546329D5EC3CE759DE9BD_12</vt:lpwstr>
  </property>
  <property fmtid="{D5CDD505-2E9C-101B-9397-08002B2CF9AE}" pid="3" name="KSOProductBuildVer">
    <vt:lpwstr>2052-11.8.2.8053</vt:lpwstr>
  </property>
</Properties>
</file>